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 Audit\Financial Transparency\Budget Transparency\"/>
    </mc:Choice>
  </mc:AlternateContent>
  <xr:revisionPtr revIDLastSave="0" documentId="8_{978BA516-69A7-4AF0-B9CF-312332A44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w Data" sheetId="1" r:id="rId1"/>
    <sheet name="Sheet2" sheetId="3" state="hidden" r:id="rId2"/>
    <sheet name="Budget Summary" sheetId="2" r:id="rId3"/>
  </sheets>
  <calcPr calcId="191029"/>
  <pivotCaches>
    <pivotCache cacheId="2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</calcChain>
</file>

<file path=xl/sharedStrings.xml><?xml version="1.0" encoding="utf-8"?>
<sst xmlns="http://schemas.openxmlformats.org/spreadsheetml/2006/main" count="5021" uniqueCount="1696">
  <si>
    <t>Funds</t>
  </si>
  <si>
    <t>Type</t>
  </si>
  <si>
    <t>Account Code</t>
  </si>
  <si>
    <t>Account Name</t>
  </si>
  <si>
    <t>01</t>
  </si>
  <si>
    <t>General Fund</t>
  </si>
  <si>
    <t>01-10-00-4101</t>
  </si>
  <si>
    <t>Salaries</t>
  </si>
  <si>
    <t>01-10-00-4102</t>
  </si>
  <si>
    <t>FICA</t>
  </si>
  <si>
    <t>01-10-00-4110</t>
  </si>
  <si>
    <t>Insurance</t>
  </si>
  <si>
    <t>01-10-00-4111</t>
  </si>
  <si>
    <t>Workers Compensation</t>
  </si>
  <si>
    <t>01-10-00-4112</t>
  </si>
  <si>
    <t>TWC - SUI</t>
  </si>
  <si>
    <t>01-10-00-4202</t>
  </si>
  <si>
    <t>Office Supplies</t>
  </si>
  <si>
    <t>01-10-00-4204</t>
  </si>
  <si>
    <t>Copier Expense</t>
  </si>
  <si>
    <t>01-10-00-4234</t>
  </si>
  <si>
    <t>Non-Capital Equipment</t>
  </si>
  <si>
    <t>01-10-00-4301</t>
  </si>
  <si>
    <t>Audit &amp; Accounting</t>
  </si>
  <si>
    <t>01-10-00-4302</t>
  </si>
  <si>
    <t>Consultants, Architects, Engineering</t>
  </si>
  <si>
    <t>01-10-00-4308</t>
  </si>
  <si>
    <t>Telephone</t>
  </si>
  <si>
    <t>01-10-00-4310</t>
  </si>
  <si>
    <t>Postage</t>
  </si>
  <si>
    <t>01-10-00-4314</t>
  </si>
  <si>
    <t>Travel/Training</t>
  </si>
  <si>
    <t>01-10-00-4325</t>
  </si>
  <si>
    <t>Meeting Refreshments</t>
  </si>
  <si>
    <t>01-10-00-4330</t>
  </si>
  <si>
    <t>Dues, Subscriptions &amp; Memberships</t>
  </si>
  <si>
    <t>01-10-00-4365</t>
  </si>
  <si>
    <t>Community Events</t>
  </si>
  <si>
    <t>01-10-00-4375</t>
  </si>
  <si>
    <t>Miscellaneous Expenses</t>
  </si>
  <si>
    <t>01-10-00-4377</t>
  </si>
  <si>
    <t>Special Events</t>
  </si>
  <si>
    <t>01-11-00-4101</t>
  </si>
  <si>
    <t>01-11-00-4102</t>
  </si>
  <si>
    <t>01-11-00-4105</t>
  </si>
  <si>
    <t>Overtime</t>
  </si>
  <si>
    <t>01-11-00-4106</t>
  </si>
  <si>
    <t>Retirement</t>
  </si>
  <si>
    <t>01-11-00-4108</t>
  </si>
  <si>
    <t>Longevity</t>
  </si>
  <si>
    <t>01-11-00-4110</t>
  </si>
  <si>
    <t>01-11-00-4111</t>
  </si>
  <si>
    <t>01-11-00-4112</t>
  </si>
  <si>
    <t>01-11-00-4118</t>
  </si>
  <si>
    <t>Car Allowance</t>
  </si>
  <si>
    <t>01-11-00-4202</t>
  </si>
  <si>
    <t>01-11-00-4204</t>
  </si>
  <si>
    <t>01-11-00-4234</t>
  </si>
  <si>
    <t>01-11-00-4308</t>
  </si>
  <si>
    <t>01-11-00-4310</t>
  </si>
  <si>
    <t>01-11-00-4314</t>
  </si>
  <si>
    <t>01-11-00-4322</t>
  </si>
  <si>
    <t>General Liability Insurance</t>
  </si>
  <si>
    <t>01-11-00-4330</t>
  </si>
  <si>
    <t>01-11-00-4349</t>
  </si>
  <si>
    <t>Other Expense</t>
  </si>
  <si>
    <t>01-12-00-4101</t>
  </si>
  <si>
    <t>01-12-00-4102</t>
  </si>
  <si>
    <t>01-12-00-4105</t>
  </si>
  <si>
    <t>01-12-00-4106</t>
  </si>
  <si>
    <t>01-12-00-4108</t>
  </si>
  <si>
    <t>01-12-00-4110</t>
  </si>
  <si>
    <t>01-12-00-4111</t>
  </si>
  <si>
    <t>01-12-00-4112</t>
  </si>
  <si>
    <t>01-12-00-4202</t>
  </si>
  <si>
    <t>01-12-00-4204</t>
  </si>
  <si>
    <t>01-12-00-4234</t>
  </si>
  <si>
    <t>01-12-00-4310</t>
  </si>
  <si>
    <t>01-12-00-4314</t>
  </si>
  <si>
    <t>01-12-00-4315</t>
  </si>
  <si>
    <t>Documents &amp; Filing Fees</t>
  </si>
  <si>
    <t>01-12-00-4317</t>
  </si>
  <si>
    <t>Advertising - Legal</t>
  </si>
  <si>
    <t>01-12-00-4322</t>
  </si>
  <si>
    <t>01-12-00-4330</t>
  </si>
  <si>
    <t>01-12-00-4334</t>
  </si>
  <si>
    <t>Election Expense</t>
  </si>
  <si>
    <t>01-12-00-4344</t>
  </si>
  <si>
    <t>Codification</t>
  </si>
  <si>
    <t>01-13-00-4220</t>
  </si>
  <si>
    <t>Wearing Apparel</t>
  </si>
  <si>
    <t>01-13-00-4278</t>
  </si>
  <si>
    <t>Maintenance of Towers</t>
  </si>
  <si>
    <t>01-13-00-4302</t>
  </si>
  <si>
    <t>01-13-00-4305</t>
  </si>
  <si>
    <t>Electricity</t>
  </si>
  <si>
    <t>01-13-00-4306</t>
  </si>
  <si>
    <t>Water</t>
  </si>
  <si>
    <t>01-13-00-4307</t>
  </si>
  <si>
    <t>Natural Gas</t>
  </si>
  <si>
    <t>01-13-00-4309</t>
  </si>
  <si>
    <t>Sewer</t>
  </si>
  <si>
    <t>01-13-00-4318</t>
  </si>
  <si>
    <t>Granbury Cultural Arts Commission</t>
  </si>
  <si>
    <t>01-13-00-4322</t>
  </si>
  <si>
    <t>01-13-00-4325</t>
  </si>
  <si>
    <t>Meeting Expenses</t>
  </si>
  <si>
    <t>01-13-00-4326</t>
  </si>
  <si>
    <t>Equipment Rental/Lease</t>
  </si>
  <si>
    <t>01-13-00-4327</t>
  </si>
  <si>
    <t>Long-Term Lease</t>
  </si>
  <si>
    <t>01-13-00-4328</t>
  </si>
  <si>
    <t>Special Property  Expense</t>
  </si>
  <si>
    <t>01-13-00-4330</t>
  </si>
  <si>
    <t>01-13-00-4331</t>
  </si>
  <si>
    <t>Tax Appraisal/Collection</t>
  </si>
  <si>
    <t>01-13-00-4332</t>
  </si>
  <si>
    <t>Hospital 380 Reimbursement Agreement</t>
  </si>
  <si>
    <t>01-13-00-4333</t>
  </si>
  <si>
    <t>Acton District Reimbursement</t>
  </si>
  <si>
    <t>01-13-00-4337</t>
  </si>
  <si>
    <t>Kroger 380 Reimbursement</t>
  </si>
  <si>
    <t>01-13-00-4339</t>
  </si>
  <si>
    <t>Granbury 491 380 Reimbursement</t>
  </si>
  <si>
    <t>01-13-00-4340</t>
  </si>
  <si>
    <t>Transfer to Airport Fund</t>
  </si>
  <si>
    <t>01-13-00-4341</t>
  </si>
  <si>
    <t>Transfer to Tourism Fund</t>
  </si>
  <si>
    <t>01-13-00-4342</t>
  </si>
  <si>
    <t>Contingency</t>
  </si>
  <si>
    <t>01-13-00-4348</t>
  </si>
  <si>
    <t>Transfer for Promotion of Tourism Activities</t>
  </si>
  <si>
    <t>01-13-00-4350</t>
  </si>
  <si>
    <t>Transfer To Granbury Historic Properties</t>
  </si>
  <si>
    <t>01-13-00-4354</t>
  </si>
  <si>
    <t>Transfer to General Capital Expenditures</t>
  </si>
  <si>
    <t>01-13-00-4358</t>
  </si>
  <si>
    <t>Transfer to Fleet Fund</t>
  </si>
  <si>
    <t>01-13-00-4365</t>
  </si>
  <si>
    <t>01-13-00-4372</t>
  </si>
  <si>
    <t>Miscellaneous Expense</t>
  </si>
  <si>
    <t>01-13-00-4373</t>
  </si>
  <si>
    <t>Other Fees</t>
  </si>
  <si>
    <t>01-15-00-4301</t>
  </si>
  <si>
    <t>Contract Legal Consultants</t>
  </si>
  <si>
    <t>01-15-00-4302</t>
  </si>
  <si>
    <t>Legal Consultants</t>
  </si>
  <si>
    <t>01-15-00-4308</t>
  </si>
  <si>
    <t>01-20-00-4101</t>
  </si>
  <si>
    <t>01-20-00-4102</t>
  </si>
  <si>
    <t>01-20-00-4105</t>
  </si>
  <si>
    <t>01-20-00-4106</t>
  </si>
  <si>
    <t>01-20-00-4108</t>
  </si>
  <si>
    <t>01-20-00-4110</t>
  </si>
  <si>
    <t>01-20-00-4111</t>
  </si>
  <si>
    <t>01-20-00-4112</t>
  </si>
  <si>
    <t>01-20-00-4202</t>
  </si>
  <si>
    <t>01-20-00-4204</t>
  </si>
  <si>
    <t>01-20-00-4234</t>
  </si>
  <si>
    <t>01-20-00-4308</t>
  </si>
  <si>
    <t>01-20-00-4310</t>
  </si>
  <si>
    <t>01-20-00-4314</t>
  </si>
  <si>
    <t>01-20-00-4320</t>
  </si>
  <si>
    <t>Printing</t>
  </si>
  <si>
    <t>01-20-00-4322</t>
  </si>
  <si>
    <t>01-20-00-4330</t>
  </si>
  <si>
    <t>01-20-00-4335</t>
  </si>
  <si>
    <t>Contract Services</t>
  </si>
  <si>
    <t>01-20-00-4373</t>
  </si>
  <si>
    <t>Bank Card Fees</t>
  </si>
  <si>
    <t>01-21-00-4101</t>
  </si>
  <si>
    <t>01-21-00-4102</t>
  </si>
  <si>
    <t>01-21-00-4105</t>
  </si>
  <si>
    <t>01-21-00-4106</t>
  </si>
  <si>
    <t>01-21-00-4108</t>
  </si>
  <si>
    <t>01-21-00-4110</t>
  </si>
  <si>
    <t>01-21-00-4111</t>
  </si>
  <si>
    <t>01-21-00-4112</t>
  </si>
  <si>
    <t>01-21-00-4202</t>
  </si>
  <si>
    <t>01-21-00-4204</t>
  </si>
  <si>
    <t>01-21-00-4220</t>
  </si>
  <si>
    <t>01-21-00-4234</t>
  </si>
  <si>
    <t>01-21-00-4308</t>
  </si>
  <si>
    <t>01-21-00-4310</t>
  </si>
  <si>
    <t>01-21-00-4314</t>
  </si>
  <si>
    <t>01-21-00-4317</t>
  </si>
  <si>
    <t>01-21-00-4322</t>
  </si>
  <si>
    <t>01-21-00-4330</t>
  </si>
  <si>
    <t>01-21-00-4375</t>
  </si>
  <si>
    <t>Auction Expenses</t>
  </si>
  <si>
    <t>01-22-00-4333</t>
  </si>
  <si>
    <t>Clean Air Coalition- City Funded</t>
  </si>
  <si>
    <t>01-22-00-4336</t>
  </si>
  <si>
    <t>Weatherford College Contribution</t>
  </si>
  <si>
    <t>01-22-00-4343</t>
  </si>
  <si>
    <t>Community Contribution</t>
  </si>
  <si>
    <t>01-22-00-4354</t>
  </si>
  <si>
    <t>Hood County Committee On Aging</t>
  </si>
  <si>
    <t>01-22-00-4355</t>
  </si>
  <si>
    <t>Transit System</t>
  </si>
  <si>
    <t>01-23-00-4101</t>
  </si>
  <si>
    <t>01-23-00-4102</t>
  </si>
  <si>
    <t>01-23-00-4105</t>
  </si>
  <si>
    <t>01-23-00-4106</t>
  </si>
  <si>
    <t>01-23-00-4108</t>
  </si>
  <si>
    <t>01-23-00-4110</t>
  </si>
  <si>
    <t>01-23-00-4111</t>
  </si>
  <si>
    <t>01-23-00-4112</t>
  </si>
  <si>
    <t>01-23-00-4202</t>
  </si>
  <si>
    <t>01-23-00-4204</t>
  </si>
  <si>
    <t>01-23-00-4220</t>
  </si>
  <si>
    <t>01-23-00-4226</t>
  </si>
  <si>
    <t>Vehicle Fuel</t>
  </si>
  <si>
    <t>01-23-00-4234</t>
  </si>
  <si>
    <t>01-23-00-4235</t>
  </si>
  <si>
    <t>Desktop Computers</t>
  </si>
  <si>
    <t>01-23-00-4253</t>
  </si>
  <si>
    <t>Maintenance of Computers</t>
  </si>
  <si>
    <t>01-23-00-4257</t>
  </si>
  <si>
    <t>Maintenance of Vehicles</t>
  </si>
  <si>
    <t>01-23-00-4308</t>
  </si>
  <si>
    <t>01-23-00-4314</t>
  </si>
  <si>
    <t>01-23-00-4322</t>
  </si>
  <si>
    <t>01-23-00-4327</t>
  </si>
  <si>
    <t>Long-Term Lease/Purchase</t>
  </si>
  <si>
    <t>01-23-00-4330</t>
  </si>
  <si>
    <t>01-23-00-4334</t>
  </si>
  <si>
    <t>Contract Software Licensing</t>
  </si>
  <si>
    <t>01-23-00-4335</t>
  </si>
  <si>
    <t>Software Licensing Fees</t>
  </si>
  <si>
    <t>01-23-00-4336</t>
  </si>
  <si>
    <t>01-23-00-4356</t>
  </si>
  <si>
    <t>Internet Services</t>
  </si>
  <si>
    <t>01-24-00-4101</t>
  </si>
  <si>
    <t>01-24-00-4102</t>
  </si>
  <si>
    <t>01-24-00-4106</t>
  </si>
  <si>
    <t>01-24-00-4108</t>
  </si>
  <si>
    <t>01-24-00-4110</t>
  </si>
  <si>
    <t>01-24-00-4111</t>
  </si>
  <si>
    <t>01-24-00-4112</t>
  </si>
  <si>
    <t>01-24-00-4202</t>
  </si>
  <si>
    <t>01-24-00-4204</t>
  </si>
  <si>
    <t>01-24-00-4302</t>
  </si>
  <si>
    <t>01-24-00-4303</t>
  </si>
  <si>
    <t>ADP Payroll Service</t>
  </si>
  <si>
    <t>01-24-00-4308</t>
  </si>
  <si>
    <t>01-24-00-4310</t>
  </si>
  <si>
    <t>01-24-00-4314</t>
  </si>
  <si>
    <t>01-24-00-4315</t>
  </si>
  <si>
    <t>Employee Training Programs</t>
  </si>
  <si>
    <t>01-24-00-4316</t>
  </si>
  <si>
    <t>Advertising - Employee</t>
  </si>
  <si>
    <t>01-24-00-4322</t>
  </si>
  <si>
    <t>01-24-00-4328</t>
  </si>
  <si>
    <t>Safety Testing (DOT Required)</t>
  </si>
  <si>
    <t>01-24-00-4330</t>
  </si>
  <si>
    <t>01-24-00-4373</t>
  </si>
  <si>
    <t>Cafeteria/Other  Fees</t>
  </si>
  <si>
    <t>01-24-00-4375</t>
  </si>
  <si>
    <t>Employee Appreciation</t>
  </si>
  <si>
    <t>01-24-00-4376</t>
  </si>
  <si>
    <t>Firefighter Appreciation</t>
  </si>
  <si>
    <t>01-24-00-4377</t>
  </si>
  <si>
    <t>Employee Assistance Program</t>
  </si>
  <si>
    <t>01-25-00-4101</t>
  </si>
  <si>
    <t>01-25-00-4102</t>
  </si>
  <si>
    <t>01-25-00-4105</t>
  </si>
  <si>
    <t>01-25-00-4106</t>
  </si>
  <si>
    <t>01-25-00-4108</t>
  </si>
  <si>
    <t>01-25-00-4110</t>
  </si>
  <si>
    <t>01-25-00-4111</t>
  </si>
  <si>
    <t>01-25-00-4112</t>
  </si>
  <si>
    <t>01-25-00-4202</t>
  </si>
  <si>
    <t>01-25-00-4204</t>
  </si>
  <si>
    <t>01-25-00-4220</t>
  </si>
  <si>
    <t>01-25-00-4226</t>
  </si>
  <si>
    <t>01-25-00-4234</t>
  </si>
  <si>
    <t>01-25-00-4257</t>
  </si>
  <si>
    <t>01-25-00-4263</t>
  </si>
  <si>
    <t>Maintenance Heavy Equipment</t>
  </si>
  <si>
    <t>01-25-00-4279</t>
  </si>
  <si>
    <t>Maintenance of Tanks</t>
  </si>
  <si>
    <t>01-25-00-4308</t>
  </si>
  <si>
    <t>01-25-00-4314</t>
  </si>
  <si>
    <t>01-25-00-4322</t>
  </si>
  <si>
    <t>01-25-00-4327</t>
  </si>
  <si>
    <t>01-26-00-4101</t>
  </si>
  <si>
    <t>01-26-00-4102</t>
  </si>
  <si>
    <t>01-26-00-4103</t>
  </si>
  <si>
    <t>Vacation</t>
  </si>
  <si>
    <t>01-26-00-4104</t>
  </si>
  <si>
    <t>Sick Leave</t>
  </si>
  <si>
    <t>01-26-00-4105</t>
  </si>
  <si>
    <t>01-26-00-4106</t>
  </si>
  <si>
    <t>01-26-00-4108</t>
  </si>
  <si>
    <t>01-26-00-4110</t>
  </si>
  <si>
    <t>01-26-00-4111</t>
  </si>
  <si>
    <t>01-26-00-4112</t>
  </si>
  <si>
    <t>01-26-00-4278</t>
  </si>
  <si>
    <t>Radio Replacements</t>
  </si>
  <si>
    <t>01-26-00-4302</t>
  </si>
  <si>
    <t>Consultants, Engineering</t>
  </si>
  <si>
    <t>01-26-00-4308</t>
  </si>
  <si>
    <t>01-26-00-4335</t>
  </si>
  <si>
    <t>01-26-00-4336</t>
  </si>
  <si>
    <t>Contract Engineering</t>
  </si>
  <si>
    <t>01-26-00-4337</t>
  </si>
  <si>
    <t>Radio Maintenance</t>
  </si>
  <si>
    <t>01-27-00-4101</t>
  </si>
  <si>
    <t>01-27-00-4102</t>
  </si>
  <si>
    <t>01-27-00-4105</t>
  </si>
  <si>
    <t>01-27-00-4106</t>
  </si>
  <si>
    <t>01-27-00-4108</t>
  </si>
  <si>
    <t>01-27-00-4110</t>
  </si>
  <si>
    <t>01-27-00-4111</t>
  </si>
  <si>
    <t>01-27-00-4112</t>
  </si>
  <si>
    <t>01-27-00-4204</t>
  </si>
  <si>
    <t>01-27-00-4234</t>
  </si>
  <si>
    <t>01-27-00-4308</t>
  </si>
  <si>
    <t>01-27-00-4310</t>
  </si>
  <si>
    <t>01-27-00-4322</t>
  </si>
  <si>
    <t>01-27-00-4330</t>
  </si>
  <si>
    <t>01-27-00-4334</t>
  </si>
  <si>
    <t>Software Maintenance</t>
  </si>
  <si>
    <t>01-27-00-4335</t>
  </si>
  <si>
    <t>Broadcast Connection</t>
  </si>
  <si>
    <t>01-27-00-4372</t>
  </si>
  <si>
    <t>01-27-50-4202</t>
  </si>
  <si>
    <t>01-27-50-4302</t>
  </si>
  <si>
    <t>Consultants</t>
  </si>
  <si>
    <t>01-27-50-4314</t>
  </si>
  <si>
    <t>01-27-50-4316</t>
  </si>
  <si>
    <t>Advertising</t>
  </si>
  <si>
    <t>01-27-50-4330</t>
  </si>
  <si>
    <t>01-27-50-4372</t>
  </si>
  <si>
    <t>Misc Expense</t>
  </si>
  <si>
    <t>01-30-00-4101</t>
  </si>
  <si>
    <t>01-30-00-4102</t>
  </si>
  <si>
    <t>01-30-00-4105</t>
  </si>
  <si>
    <t>01-30-00-4106</t>
  </si>
  <si>
    <t>01-30-00-4108</t>
  </si>
  <si>
    <t>01-30-00-4110</t>
  </si>
  <si>
    <t>01-30-00-4111</t>
  </si>
  <si>
    <t>01-30-00-4112</t>
  </si>
  <si>
    <t>01-30-00-4202</t>
  </si>
  <si>
    <t>01-30-00-4203</t>
  </si>
  <si>
    <t>Books, Maps, Pamphlets</t>
  </si>
  <si>
    <t>01-30-00-4204</t>
  </si>
  <si>
    <t>01-30-00-4220</t>
  </si>
  <si>
    <t>01-30-00-4226</t>
  </si>
  <si>
    <t>01-30-00-4234</t>
  </si>
  <si>
    <t>01-30-00-4257</t>
  </si>
  <si>
    <t>01-30-00-4302</t>
  </si>
  <si>
    <t>01-30-00-4304</t>
  </si>
  <si>
    <t>Mowing/Abatement</t>
  </si>
  <si>
    <t>01-30-00-4308</t>
  </si>
  <si>
    <t>01-30-00-4310</t>
  </si>
  <si>
    <t>01-30-00-4314</t>
  </si>
  <si>
    <t>01-30-00-4322</t>
  </si>
  <si>
    <t>01-30-00-4327</t>
  </si>
  <si>
    <t>01-30-00-4330</t>
  </si>
  <si>
    <t>01-30-00-4335</t>
  </si>
  <si>
    <t>01-30-00-4349</t>
  </si>
  <si>
    <t>Employee Certification</t>
  </si>
  <si>
    <t>01-30-00-4372</t>
  </si>
  <si>
    <t>01-30-00-4373</t>
  </si>
  <si>
    <t>TCEQ/Misc Fees</t>
  </si>
  <si>
    <t>01-31-00-4101</t>
  </si>
  <si>
    <t>01-31-00-4102</t>
  </si>
  <si>
    <t>01-31-00-4105</t>
  </si>
  <si>
    <t>01-31-00-4106</t>
  </si>
  <si>
    <t>01-31-00-4108</t>
  </si>
  <si>
    <t>01-31-00-4110</t>
  </si>
  <si>
    <t>01-31-00-4111</t>
  </si>
  <si>
    <t>01-31-00-4112</t>
  </si>
  <si>
    <t>01-31-00-4118</t>
  </si>
  <si>
    <t>01-31-00-4202</t>
  </si>
  <si>
    <t>01-31-00-4204</t>
  </si>
  <si>
    <t>01-31-00-4220</t>
  </si>
  <si>
    <t>01-31-00-4234</t>
  </si>
  <si>
    <t>01-31-00-4302</t>
  </si>
  <si>
    <t>01-31-00-4308</t>
  </si>
  <si>
    <t>01-31-00-4310</t>
  </si>
  <si>
    <t>01-31-00-4314</t>
  </si>
  <si>
    <t>01-31-00-4316</t>
  </si>
  <si>
    <t>Advertising Promotions</t>
  </si>
  <si>
    <t>01-31-00-4320</t>
  </si>
  <si>
    <t>01-31-00-4322</t>
  </si>
  <si>
    <t>01-31-00-4330</t>
  </si>
  <si>
    <t>01-32-00-4101</t>
  </si>
  <si>
    <t>01-32-00-4102</t>
  </si>
  <si>
    <t>01-32-00-4105</t>
  </si>
  <si>
    <t>01-32-00-4106</t>
  </si>
  <si>
    <t>01-32-00-4108</t>
  </si>
  <si>
    <t>01-32-00-4110</t>
  </si>
  <si>
    <t>01-32-00-4111</t>
  </si>
  <si>
    <t>01-32-00-4112</t>
  </si>
  <si>
    <t>01-32-00-4118</t>
  </si>
  <si>
    <t>Auto Allowance</t>
  </si>
  <si>
    <t>01-32-00-4202</t>
  </si>
  <si>
    <t>01-32-00-4203</t>
  </si>
  <si>
    <t>Books, Maps Pamphlets</t>
  </si>
  <si>
    <t>01-32-00-4204</t>
  </si>
  <si>
    <t>01-32-00-4234</t>
  </si>
  <si>
    <t>01-32-00-4302</t>
  </si>
  <si>
    <t>01-32-00-4308</t>
  </si>
  <si>
    <t>01-32-00-4310</t>
  </si>
  <si>
    <t>01-32-00-4312</t>
  </si>
  <si>
    <t>Advisory Committee-Historic</t>
  </si>
  <si>
    <t>01-32-00-4314</t>
  </si>
  <si>
    <t>01-32-00-4317</t>
  </si>
  <si>
    <t>01-32-00-4322</t>
  </si>
  <si>
    <t>01-32-00-4327</t>
  </si>
  <si>
    <t>01-32-00-4330</t>
  </si>
  <si>
    <t>01-33-00-4101</t>
  </si>
  <si>
    <t>01-33-00-4102</t>
  </si>
  <si>
    <t>01-33-00-4106</t>
  </si>
  <si>
    <t>01-33-00-4108</t>
  </si>
  <si>
    <t>01-33-00-4110</t>
  </si>
  <si>
    <t>01-33-00-4111</t>
  </si>
  <si>
    <t>01-33-00-4112</t>
  </si>
  <si>
    <t>01-33-00-4202</t>
  </si>
  <si>
    <t>01-33-00-4203</t>
  </si>
  <si>
    <t>Signs &amp; Decals</t>
  </si>
  <si>
    <t>01-33-00-4302</t>
  </si>
  <si>
    <t>01-33-00-4308</t>
  </si>
  <si>
    <t>01-33-00-4310</t>
  </si>
  <si>
    <t>01-33-00-4314</t>
  </si>
  <si>
    <t>01-33-00-4320</t>
  </si>
  <si>
    <t>01-33-00-4329</t>
  </si>
  <si>
    <t>Rent</t>
  </si>
  <si>
    <t>01-33-00-4378</t>
  </si>
  <si>
    <t>Event Participation</t>
  </si>
  <si>
    <t>01-33-00-4379</t>
  </si>
  <si>
    <t>Mower Replacement</t>
  </si>
  <si>
    <t>01-33-00-4380</t>
  </si>
  <si>
    <t>Survey</t>
  </si>
  <si>
    <t>01-33-00-4383</t>
  </si>
  <si>
    <t>Radio/TV</t>
  </si>
  <si>
    <t>01-33-00-4384</t>
  </si>
  <si>
    <t>Website</t>
  </si>
  <si>
    <t>01-40-00-4101</t>
  </si>
  <si>
    <t>01-40-00-4102</t>
  </si>
  <si>
    <t>01-40-00-4105</t>
  </si>
  <si>
    <t>01-40-00-4106</t>
  </si>
  <si>
    <t>01-40-00-4108</t>
  </si>
  <si>
    <t>01-40-00-4110</t>
  </si>
  <si>
    <t>01-40-00-4111</t>
  </si>
  <si>
    <t>01-40-00-4112</t>
  </si>
  <si>
    <t>01-40-00-4202</t>
  </si>
  <si>
    <t>01-40-00-4203</t>
  </si>
  <si>
    <t>01-40-00-4204</t>
  </si>
  <si>
    <t>01-40-00-4234</t>
  </si>
  <si>
    <t>01-40-00-4308</t>
  </si>
  <si>
    <t>01-40-00-4310</t>
  </si>
  <si>
    <t>01-40-00-4311</t>
  </si>
  <si>
    <t>Jury &amp; Witness Expense</t>
  </si>
  <si>
    <t>01-40-00-4314</t>
  </si>
  <si>
    <t>01-40-00-4322</t>
  </si>
  <si>
    <t>01-40-00-4330</t>
  </si>
  <si>
    <t>01-40-00-4372</t>
  </si>
  <si>
    <t>01-41-00-4101</t>
  </si>
  <si>
    <t>01-41-00-4102</t>
  </si>
  <si>
    <t>01-41-00-4105</t>
  </si>
  <si>
    <t>01-41-00-4106</t>
  </si>
  <si>
    <t>01-41-00-4108</t>
  </si>
  <si>
    <t>01-41-00-4110</t>
  </si>
  <si>
    <t>01-41-00-4111</t>
  </si>
  <si>
    <t>01-41-00-4112</t>
  </si>
  <si>
    <t>01-41-00-4202</t>
  </si>
  <si>
    <t>01-41-00-4203</t>
  </si>
  <si>
    <t>01-41-00-4204</t>
  </si>
  <si>
    <t>01-41-00-4208</t>
  </si>
  <si>
    <t>Janitorial Supplies</t>
  </si>
  <si>
    <t>01-41-00-4220</t>
  </si>
  <si>
    <t>01-41-00-4226</t>
  </si>
  <si>
    <t>01-41-00-4234</t>
  </si>
  <si>
    <t>01-41-00-4235</t>
  </si>
  <si>
    <t>SWAT Expenses</t>
  </si>
  <si>
    <t>01-41-00-4243</t>
  </si>
  <si>
    <t>Weapons &amp; Associated Equipment</t>
  </si>
  <si>
    <t>01-41-00-4252</t>
  </si>
  <si>
    <t>Maintenance of Buildings</t>
  </si>
  <si>
    <t>01-41-00-4257</t>
  </si>
  <si>
    <t>01-41-00-4259</t>
  </si>
  <si>
    <t>Maintenance Minor Equipment</t>
  </si>
  <si>
    <t>01-41-00-4278</t>
  </si>
  <si>
    <t>Maintenance of Radios</t>
  </si>
  <si>
    <t>01-41-00-4298</t>
  </si>
  <si>
    <t>LEOSE Expenditures</t>
  </si>
  <si>
    <t>01-41-00-4302</t>
  </si>
  <si>
    <t>01-41-00-4305</t>
  </si>
  <si>
    <t>01-41-00-4306</t>
  </si>
  <si>
    <t>01-41-00-4307</t>
  </si>
  <si>
    <t>01-41-00-4308</t>
  </si>
  <si>
    <t>01-41-00-4309</t>
  </si>
  <si>
    <t>01-41-00-4310</t>
  </si>
  <si>
    <t>01-41-00-4313</t>
  </si>
  <si>
    <t>Technical/Professional Expense</t>
  </si>
  <si>
    <t>01-41-00-4314</t>
  </si>
  <si>
    <t>01-41-00-4322</t>
  </si>
  <si>
    <t>01-41-00-4323</t>
  </si>
  <si>
    <t>Animal Care Expense</t>
  </si>
  <si>
    <t>01-41-00-4326</t>
  </si>
  <si>
    <t>01-41-00-4327</t>
  </si>
  <si>
    <t>01-41-00-4328</t>
  </si>
  <si>
    <t>Dispatch Participation Expense</t>
  </si>
  <si>
    <t>01-41-00-4330</t>
  </si>
  <si>
    <t>01-41-00-4335</t>
  </si>
  <si>
    <t>01-41-00-4336</t>
  </si>
  <si>
    <t>Community Services Unit</t>
  </si>
  <si>
    <t>01-41-00-4354</t>
  </si>
  <si>
    <t>Target Practice Expense</t>
  </si>
  <si>
    <t>01-41-00-4371</t>
  </si>
  <si>
    <t>Wrecker Fees</t>
  </si>
  <si>
    <t>01-41-00-4372</t>
  </si>
  <si>
    <t>01-41-00-4392</t>
  </si>
  <si>
    <t>Grant-Funded Expenditures</t>
  </si>
  <si>
    <t>01-42-00-4101</t>
  </si>
  <si>
    <t>01-42-00-4102</t>
  </si>
  <si>
    <t>01-42-00-4105</t>
  </si>
  <si>
    <t>01-42-00-4106</t>
  </si>
  <si>
    <t>01-42-00-4107</t>
  </si>
  <si>
    <t>Pension Contribution</t>
  </si>
  <si>
    <t>01-42-00-4108</t>
  </si>
  <si>
    <t>01-42-00-4110</t>
  </si>
  <si>
    <t>Hospital Insurance</t>
  </si>
  <si>
    <t>01-42-00-4111</t>
  </si>
  <si>
    <t>01-42-00-4112</t>
  </si>
  <si>
    <t>01-42-00-4113</t>
  </si>
  <si>
    <t>Medical/Health Testing</t>
  </si>
  <si>
    <t>01-42-00-4202</t>
  </si>
  <si>
    <t>01-42-00-4204</t>
  </si>
  <si>
    <t>01-42-00-4208</t>
  </si>
  <si>
    <t>01-42-00-4220</t>
  </si>
  <si>
    <t>PPE</t>
  </si>
  <si>
    <t>01-42-00-4226</t>
  </si>
  <si>
    <t>01-42-00-4230</t>
  </si>
  <si>
    <t>Chemicals</t>
  </si>
  <si>
    <t>01-42-00-4232</t>
  </si>
  <si>
    <t>EMS Equipment &amp; Supplies</t>
  </si>
  <si>
    <t>01-42-00-4234</t>
  </si>
  <si>
    <t>01-42-00-4252</t>
  </si>
  <si>
    <t>01-42-00-4257</t>
  </si>
  <si>
    <t>01-42-00-4278</t>
  </si>
  <si>
    <t>01-42-00-4280</t>
  </si>
  <si>
    <t>Maintenance Firefightng Equipment</t>
  </si>
  <si>
    <t>01-42-00-4302</t>
  </si>
  <si>
    <t>01-42-00-4305</t>
  </si>
  <si>
    <t>01-42-00-4306</t>
  </si>
  <si>
    <t>01-42-00-4307</t>
  </si>
  <si>
    <t>01-42-00-4308</t>
  </si>
  <si>
    <t>01-42-00-4309</t>
  </si>
  <si>
    <t>01-42-00-4310</t>
  </si>
  <si>
    <t>01-42-00-4314</t>
  </si>
  <si>
    <t>01-42-00-4322</t>
  </si>
  <si>
    <t>01-42-00-4324</t>
  </si>
  <si>
    <t>Contract Testing Fire Service</t>
  </si>
  <si>
    <t>01-42-00-4325</t>
  </si>
  <si>
    <t>Refreshments/Appreciation</t>
  </si>
  <si>
    <t>01-42-00-4326</t>
  </si>
  <si>
    <t>01-42-00-4327</t>
  </si>
  <si>
    <t>01-42-00-4328</t>
  </si>
  <si>
    <t>Fire Prevention Program</t>
  </si>
  <si>
    <t>01-42-00-4330</t>
  </si>
  <si>
    <t>01-42-00-4335</t>
  </si>
  <si>
    <t>01-43-00-4101</t>
  </si>
  <si>
    <t>01-43-00-4102</t>
  </si>
  <si>
    <t>01-43-00-4105</t>
  </si>
  <si>
    <t>01-43-00-4106</t>
  </si>
  <si>
    <t>01-43-00-4108</t>
  </si>
  <si>
    <t>01-43-00-4110</t>
  </si>
  <si>
    <t>01-43-00-4111</t>
  </si>
  <si>
    <t>01-43-00-4112</t>
  </si>
  <si>
    <t>01-43-00-4202</t>
  </si>
  <si>
    <t>01-43-00-4204</t>
  </si>
  <si>
    <t>01-43-00-4220</t>
  </si>
  <si>
    <t>01-43-00-4226</t>
  </si>
  <si>
    <t>01-43-00-4230</t>
  </si>
  <si>
    <t>01-43-00-4234</t>
  </si>
  <si>
    <t>01-43-00-4257</t>
  </si>
  <si>
    <t>01-43-00-4259</t>
  </si>
  <si>
    <t>01-43-00-4263</t>
  </si>
  <si>
    <t>01-43-00-4265</t>
  </si>
  <si>
    <t>Maintenance of Barricades</t>
  </si>
  <si>
    <t>01-43-00-4272</t>
  </si>
  <si>
    <t>Maintenance of Roadways</t>
  </si>
  <si>
    <t>01-43-00-4273</t>
  </si>
  <si>
    <t>Maintenance of Drainage</t>
  </si>
  <si>
    <t>01-43-00-4274</t>
  </si>
  <si>
    <t>Maintenance of Parking Lots</t>
  </si>
  <si>
    <t>01-43-00-4283</t>
  </si>
  <si>
    <t>Maintenance of Signs</t>
  </si>
  <si>
    <t>01-43-00-4284</t>
  </si>
  <si>
    <t>Maintenance of Sidewalks</t>
  </si>
  <si>
    <t>01-43-00-4302</t>
  </si>
  <si>
    <t>01-43-00-4305</t>
  </si>
  <si>
    <t>01-43-00-4308</t>
  </si>
  <si>
    <t>01-43-00-4310</t>
  </si>
  <si>
    <t>01-43-00-4314</t>
  </si>
  <si>
    <t>01-43-00-4322</t>
  </si>
  <si>
    <t>01-43-00-4326</t>
  </si>
  <si>
    <t>01-43-00-4327</t>
  </si>
  <si>
    <t>01-43-00-4349</t>
  </si>
  <si>
    <t>01-48-00-4101</t>
  </si>
  <si>
    <t>01-48-00-4102</t>
  </si>
  <si>
    <t>01-48-00-4105</t>
  </si>
  <si>
    <t>01-48-00-4106</t>
  </si>
  <si>
    <t>01-48-00-4108</t>
  </si>
  <si>
    <t>01-48-00-4110</t>
  </si>
  <si>
    <t>01-48-00-4111</t>
  </si>
  <si>
    <t>01-48-00-4112</t>
  </si>
  <si>
    <t>01-48-00-4202</t>
  </si>
  <si>
    <t>01-48-00-4204</t>
  </si>
  <si>
    <t>01-48-00-4208</t>
  </si>
  <si>
    <t>01-48-00-4220</t>
  </si>
  <si>
    <t>01-48-00-4226</t>
  </si>
  <si>
    <t xml:space="preserve">Vehicle Fuel </t>
  </si>
  <si>
    <t>01-48-00-4230</t>
  </si>
  <si>
    <t>Fleet Supplies</t>
  </si>
  <si>
    <t>01-48-00-4234</t>
  </si>
  <si>
    <t>01-48-00-4257</t>
  </si>
  <si>
    <t>01-48-00-4259</t>
  </si>
  <si>
    <t>01-48-00-4314</t>
  </si>
  <si>
    <t>01-48-00-4322</t>
  </si>
  <si>
    <t>01-48-00-4326</t>
  </si>
  <si>
    <t>01-48-00-4327</t>
  </si>
  <si>
    <t>01-48-00-4335</t>
  </si>
  <si>
    <t>Software License</t>
  </si>
  <si>
    <t>01-49-00-4101</t>
  </si>
  <si>
    <t>01-49-00-4102</t>
  </si>
  <si>
    <t>01-49-00-4105</t>
  </si>
  <si>
    <t>01-49-00-4106</t>
  </si>
  <si>
    <t>01-49-00-4108</t>
  </si>
  <si>
    <t>01-49-00-4110</t>
  </si>
  <si>
    <t>01-49-00-4111</t>
  </si>
  <si>
    <t>01-49-00-4112</t>
  </si>
  <si>
    <t>01-49-00-4202</t>
  </si>
  <si>
    <t>01-49-00-4204</t>
  </si>
  <si>
    <t>01-49-00-4208</t>
  </si>
  <si>
    <t>01-49-00-4220</t>
  </si>
  <si>
    <t>01-49-00-4226</t>
  </si>
  <si>
    <t>01-49-00-4234</t>
  </si>
  <si>
    <t>01-49-00-4252</t>
  </si>
  <si>
    <t>01-49-00-4257</t>
  </si>
  <si>
    <t>01-49-00-4302</t>
  </si>
  <si>
    <t>01-49-00-4307</t>
  </si>
  <si>
    <t>01-49-00-4308</t>
  </si>
  <si>
    <t>01-49-00-4314</t>
  </si>
  <si>
    <t>01-49-00-4322</t>
  </si>
  <si>
    <t>01-49-00-4327</t>
  </si>
  <si>
    <t>01-49-00-4330</t>
  </si>
  <si>
    <t>01-49-00-4335</t>
  </si>
  <si>
    <t>01-50-00-4101</t>
  </si>
  <si>
    <t>01-50-00-4102</t>
  </si>
  <si>
    <t>01-50-00-4105</t>
  </si>
  <si>
    <t>01-50-00-4106</t>
  </si>
  <si>
    <t>01-50-00-4108</t>
  </si>
  <si>
    <t>01-50-00-4110</t>
  </si>
  <si>
    <t>01-50-00-4111</t>
  </si>
  <si>
    <t>01-50-00-4112</t>
  </si>
  <si>
    <t>01-50-00-4202</t>
  </si>
  <si>
    <t>01-50-00-4204</t>
  </si>
  <si>
    <t>01-50-00-4208</t>
  </si>
  <si>
    <t>01-50-00-4220</t>
  </si>
  <si>
    <t>01-50-00-4226</t>
  </si>
  <si>
    <t>01-50-00-4230</t>
  </si>
  <si>
    <t>01-50-00-4234</t>
  </si>
  <si>
    <t>01-50-00-4252</t>
  </si>
  <si>
    <t>01-50-00-4257</t>
  </si>
  <si>
    <t>01-50-00-4259</t>
  </si>
  <si>
    <t>01-50-00-4261</t>
  </si>
  <si>
    <t>Maintenance of Pumps</t>
  </si>
  <si>
    <t>01-50-00-4263</t>
  </si>
  <si>
    <t>01-50-00-4274</t>
  </si>
  <si>
    <t>Maintenance of Events</t>
  </si>
  <si>
    <t>01-50-00-4275</t>
  </si>
  <si>
    <t>Maintenance of Grounds</t>
  </si>
  <si>
    <t>01-50-00-4276</t>
  </si>
  <si>
    <t>Maintenance Grounds Keeping Equipment</t>
  </si>
  <si>
    <t>01-50-00-4277</t>
  </si>
  <si>
    <t>Maintenance Holiday Decor</t>
  </si>
  <si>
    <t>01-50-00-4283</t>
  </si>
  <si>
    <t>01-50-00-4302</t>
  </si>
  <si>
    <t>01-50-00-4305</t>
  </si>
  <si>
    <t>01-50-00-4306</t>
  </si>
  <si>
    <t>01-50-00-4308</t>
  </si>
  <si>
    <t>01-50-00-4309</t>
  </si>
  <si>
    <t>01-50-00-4314</t>
  </si>
  <si>
    <t>01-50-00-4322</t>
  </si>
  <si>
    <t>01-50-00-4326</t>
  </si>
  <si>
    <t>01-50-00-4327</t>
  </si>
  <si>
    <t>01-50-00-4368</t>
  </si>
  <si>
    <t>Tree Trimming</t>
  </si>
  <si>
    <t>01-50-00-4372</t>
  </si>
  <si>
    <t>Transaction Fees</t>
  </si>
  <si>
    <t>01-50-00-4374</t>
  </si>
  <si>
    <t>Recreation Activity Expenses</t>
  </si>
  <si>
    <t>01-50-10-4206</t>
  </si>
  <si>
    <t>Concessions For Resale - Pool</t>
  </si>
  <si>
    <t>01-50-10-4210</t>
  </si>
  <si>
    <t>Concession Supplies - Pool</t>
  </si>
  <si>
    <t>01-50-10-4230</t>
  </si>
  <si>
    <t>Chemicals - Pool</t>
  </si>
  <si>
    <t>01-50-10-4234</t>
  </si>
  <si>
    <t>Non-Capital Equipment - Pool</t>
  </si>
  <si>
    <t>01-50-10-4271</t>
  </si>
  <si>
    <t>Maintenance - Pool</t>
  </si>
  <si>
    <t>01-50-10-4305</t>
  </si>
  <si>
    <t>Electricity - Pool</t>
  </si>
  <si>
    <t>01-50-10-4306</t>
  </si>
  <si>
    <t>Water - Pool</t>
  </si>
  <si>
    <t>01-50-10-4309</t>
  </si>
  <si>
    <t>Sewer - Pool</t>
  </si>
  <si>
    <t>01-50-20-4206</t>
  </si>
  <si>
    <t>Concession For Resale - Ballfield</t>
  </si>
  <si>
    <t>01-50-20-4210</t>
  </si>
  <si>
    <t>Concession Supplies - Ballfield</t>
  </si>
  <si>
    <t>01-50-20-4234</t>
  </si>
  <si>
    <t>Non-Capital Equipment - Ballfield</t>
  </si>
  <si>
    <t>01-50-20-4281</t>
  </si>
  <si>
    <t>Maintenance - Ballfield</t>
  </si>
  <si>
    <t>01-50-20-4283</t>
  </si>
  <si>
    <t>Maintenance Signs -  Ballfield</t>
  </si>
  <si>
    <t>01-50-20-4305</t>
  </si>
  <si>
    <t>Electricity - Ballfield</t>
  </si>
  <si>
    <t>01-50-20-4306</t>
  </si>
  <si>
    <t>Water - Ballfield</t>
  </si>
  <si>
    <t>01-50-20-4309</t>
  </si>
  <si>
    <t>Sewer - Ballfield</t>
  </si>
  <si>
    <t>01-50-30-4281</t>
  </si>
  <si>
    <t>Maintenance Fields - Soccer</t>
  </si>
  <si>
    <t>01-50-30-4305</t>
  </si>
  <si>
    <t>Electricity - Soccer</t>
  </si>
  <si>
    <t>01-50-40-4284</t>
  </si>
  <si>
    <t>Maintenance - Beaches</t>
  </si>
  <si>
    <t>01-50-40-4305</t>
  </si>
  <si>
    <t>Electricity - Beaches</t>
  </si>
  <si>
    <t>01-50-40-4306</t>
  </si>
  <si>
    <t>Water - Beaches</t>
  </si>
  <si>
    <t>01-50-40-4309</t>
  </si>
  <si>
    <t>Sewer - Beaches</t>
  </si>
  <si>
    <t>01-50-40-4320</t>
  </si>
  <si>
    <t>Chemicals - Beaches</t>
  </si>
  <si>
    <t>01-51-00-4101</t>
  </si>
  <si>
    <t>01-51-00-4102</t>
  </si>
  <si>
    <t>01-51-00-4105</t>
  </si>
  <si>
    <t>01-51-00-4106</t>
  </si>
  <si>
    <t>01-51-00-4108</t>
  </si>
  <si>
    <t>01-51-00-4110</t>
  </si>
  <si>
    <t>01-51-00-4111</t>
  </si>
  <si>
    <t>01-51-00-4112</t>
  </si>
  <si>
    <t>01-51-00-4230</t>
  </si>
  <si>
    <t>01-51-00-4257</t>
  </si>
  <si>
    <t>01-51-00-4259</t>
  </si>
  <si>
    <t>01-51-00-4272</t>
  </si>
  <si>
    <t>Maintenance Cemetery Roads</t>
  </si>
  <si>
    <t>01-51-00-4275</t>
  </si>
  <si>
    <t>01-51-00-4276</t>
  </si>
  <si>
    <t>01-51-00-4302</t>
  </si>
  <si>
    <t>01-51-00-4322</t>
  </si>
  <si>
    <t>01-51-00-4335</t>
  </si>
  <si>
    <t>01-00-3101</t>
  </si>
  <si>
    <t>Property Tax for O&amp;M</t>
  </si>
  <si>
    <t>01-00-3102</t>
  </si>
  <si>
    <t>General Prop Tax-Delinqnt</t>
  </si>
  <si>
    <t>01-00-3104</t>
  </si>
  <si>
    <t>Penalty &amp; Intrst On Taxes</t>
  </si>
  <si>
    <t>01-00-3105</t>
  </si>
  <si>
    <t>Tax Certificates</t>
  </si>
  <si>
    <t>01-00-3206</t>
  </si>
  <si>
    <t>City Sales Tax</t>
  </si>
  <si>
    <t>01-00-3209</t>
  </si>
  <si>
    <t>Mixed Drink Tax</t>
  </si>
  <si>
    <t>01-00-3210</t>
  </si>
  <si>
    <t>Cable TV Franchise Fees</t>
  </si>
  <si>
    <t>01-00-3211</t>
  </si>
  <si>
    <t>Telephone Franchise Fees</t>
  </si>
  <si>
    <t>01-00-3212</t>
  </si>
  <si>
    <t>Electric Franchise Fees</t>
  </si>
  <si>
    <t>01-00-3213</t>
  </si>
  <si>
    <t>Solid Waste Franchise Fees</t>
  </si>
  <si>
    <t>01-00-3214</t>
  </si>
  <si>
    <t>Gas Franchise Fees</t>
  </si>
  <si>
    <t>01-00-3216</t>
  </si>
  <si>
    <t>Utility Fund Franchise Fees</t>
  </si>
  <si>
    <t>01-00-3217</t>
  </si>
  <si>
    <t>PEG Fee Franchise</t>
  </si>
  <si>
    <t>01-00-3320</t>
  </si>
  <si>
    <t>Alcoholic Beverage Permits</t>
  </si>
  <si>
    <t>01-00-3321</t>
  </si>
  <si>
    <t>Health Permits</t>
  </si>
  <si>
    <t>01-00-3322</t>
  </si>
  <si>
    <t>Building Permits</t>
  </si>
  <si>
    <t>01-00-3323</t>
  </si>
  <si>
    <t>Plumbing/Electric Permits</t>
  </si>
  <si>
    <t>01-00-3324</t>
  </si>
  <si>
    <t>Pole Usage Fees</t>
  </si>
  <si>
    <t>01-00-3326</t>
  </si>
  <si>
    <t>License Registration/Renewal Fees</t>
  </si>
  <si>
    <t>01-00-3329</t>
  </si>
  <si>
    <t>Misc Permits/Fees/License</t>
  </si>
  <si>
    <t>01-00-3332</t>
  </si>
  <si>
    <t>Engineering Fees</t>
  </si>
  <si>
    <t>01-00-3336</t>
  </si>
  <si>
    <t>Accident Report Fees</t>
  </si>
  <si>
    <t>01-00-3339</t>
  </si>
  <si>
    <t>Developers Fees</t>
  </si>
  <si>
    <t>01-00-3435</t>
  </si>
  <si>
    <t>Fines &amp; Forfeitures</t>
  </si>
  <si>
    <t>01-00-3444</t>
  </si>
  <si>
    <t>Court Fines - Building Security</t>
  </si>
  <si>
    <t>01-00-3446</t>
  </si>
  <si>
    <t>Local Truancy Prevention</t>
  </si>
  <si>
    <t>01-00-3447</t>
  </si>
  <si>
    <t>Municipal Jury Fund</t>
  </si>
  <si>
    <t>01-00-3448</t>
  </si>
  <si>
    <t>Time Payment Reimbursement Fee</t>
  </si>
  <si>
    <t>01-00-3493</t>
  </si>
  <si>
    <t>Municipal Court Admin Fee</t>
  </si>
  <si>
    <t>01-00-3494</t>
  </si>
  <si>
    <t>Warrant Fees</t>
  </si>
  <si>
    <t>01-00-3496</t>
  </si>
  <si>
    <t>Arrest Fees</t>
  </si>
  <si>
    <t>01-00-3517</t>
  </si>
  <si>
    <t>Concession Rev - Ballfield</t>
  </si>
  <si>
    <t>01-00-3521</t>
  </si>
  <si>
    <t>Lease of Park Property</t>
  </si>
  <si>
    <t>01-00-3532</t>
  </si>
  <si>
    <t>Concession Rev - Pool</t>
  </si>
  <si>
    <t>01-00-3533</t>
  </si>
  <si>
    <t>Pool Admission/Rental</t>
  </si>
  <si>
    <t>01-00-3534</t>
  </si>
  <si>
    <t>Pavilion Use Fees</t>
  </si>
  <si>
    <t>01-00-3535</t>
  </si>
  <si>
    <t>Recreation Activity Rev</t>
  </si>
  <si>
    <t>01-00-3536</t>
  </si>
  <si>
    <t>Park Donatns/Dedctn Fee</t>
  </si>
  <si>
    <t>01-00-3537</t>
  </si>
  <si>
    <t>Stage Rental</t>
  </si>
  <si>
    <t>01-00-3551</t>
  </si>
  <si>
    <t>Ballfield Use Fees</t>
  </si>
  <si>
    <t>01-00-3552</t>
  </si>
  <si>
    <t>Soccer Field Use Fees</t>
  </si>
  <si>
    <t>01-00-3560</t>
  </si>
  <si>
    <t>Cemetery Revenue</t>
  </si>
  <si>
    <t>01-00-3680</t>
  </si>
  <si>
    <t>Interest Income</t>
  </si>
  <si>
    <t>01-00-3730</t>
  </si>
  <si>
    <t>From Fund Balance</t>
  </si>
  <si>
    <t>01-00-3734</t>
  </si>
  <si>
    <t>Lease of City Property</t>
  </si>
  <si>
    <t>01-00-3741</t>
  </si>
  <si>
    <t>Cemetery Gas Well Rev</t>
  </si>
  <si>
    <t>01-00-3760</t>
  </si>
  <si>
    <t>Donations</t>
  </si>
  <si>
    <t>01-00-3775</t>
  </si>
  <si>
    <t>Miscellaneous Income</t>
  </si>
  <si>
    <t>01-00-3777</t>
  </si>
  <si>
    <t>Insurance Proceeds</t>
  </si>
  <si>
    <t>01-00-3784</t>
  </si>
  <si>
    <t>Sale Of Asset/Auction</t>
  </si>
  <si>
    <t>01-00-3786</t>
  </si>
  <si>
    <t>Cash Short/Over</t>
  </si>
  <si>
    <t>01-00-3792</t>
  </si>
  <si>
    <t>Service Fees</t>
  </si>
  <si>
    <t>01-00-3837</t>
  </si>
  <si>
    <t>Transfer In-Shared Allocation</t>
  </si>
  <si>
    <t>01-00-3841</t>
  </si>
  <si>
    <t>Transfer From Utility Fund</t>
  </si>
  <si>
    <t>01-00-3924</t>
  </si>
  <si>
    <t>Police Personnel Reimbursement</t>
  </si>
  <si>
    <t>01-00-3937</t>
  </si>
  <si>
    <t>Radio Maint- Reimbursement</t>
  </si>
  <si>
    <t>01-00-3940</t>
  </si>
  <si>
    <t>Other State Grants</t>
  </si>
  <si>
    <t>01-00-3941</t>
  </si>
  <si>
    <t>Other Grant Revenue</t>
  </si>
  <si>
    <t>02</t>
  </si>
  <si>
    <t>Utility Fund</t>
  </si>
  <si>
    <t>02-60-00-4101</t>
  </si>
  <si>
    <t>02-60-00-4102</t>
  </si>
  <si>
    <t>02-60-00-4105</t>
  </si>
  <si>
    <t>02-60-00-4106</t>
  </si>
  <si>
    <t>02-60-00-4108</t>
  </si>
  <si>
    <t>02-60-00-4110</t>
  </si>
  <si>
    <t>02-60-00-4111</t>
  </si>
  <si>
    <t>02-60-00-4112</t>
  </si>
  <si>
    <t>02-60-00-4202</t>
  </si>
  <si>
    <t>02-60-00-4204</t>
  </si>
  <si>
    <t>02-60-00-4220</t>
  </si>
  <si>
    <t>02-60-00-4234</t>
  </si>
  <si>
    <t>02-60-00-4302</t>
  </si>
  <si>
    <t>02-60-00-4308</t>
  </si>
  <si>
    <t>02-60-00-4310</t>
  </si>
  <si>
    <t>02-60-00-4314</t>
  </si>
  <si>
    <t>02-60-00-4320</t>
  </si>
  <si>
    <t>Printing Service</t>
  </si>
  <si>
    <t>02-60-00-4322</t>
  </si>
  <si>
    <t>02-60-00-4330</t>
  </si>
  <si>
    <t>02-60-00-4335</t>
  </si>
  <si>
    <t>02-60-00-4347</t>
  </si>
  <si>
    <t>Bad Debt Expense</t>
  </si>
  <si>
    <t>02-60-00-4372</t>
  </si>
  <si>
    <t>02-60-00-4373</t>
  </si>
  <si>
    <t>Collection Agency Fees</t>
  </si>
  <si>
    <t>02-61-00-4206</t>
  </si>
  <si>
    <t>Non-Office Supplies</t>
  </si>
  <si>
    <t>02-61-00-4278</t>
  </si>
  <si>
    <t>02-61-00-4301</t>
  </si>
  <si>
    <t>02-61-00-4302</t>
  </si>
  <si>
    <t>02-61-00-4303</t>
  </si>
  <si>
    <t>Legal Expense</t>
  </si>
  <si>
    <t>02-61-00-4305</t>
  </si>
  <si>
    <t>02-61-00-4306</t>
  </si>
  <si>
    <t>02-61-00-4307</t>
  </si>
  <si>
    <t>02-61-00-4309</t>
  </si>
  <si>
    <t>02-61-00-4322</t>
  </si>
  <si>
    <t>02-61-00-4325</t>
  </si>
  <si>
    <t>02-61-00-4326</t>
  </si>
  <si>
    <t>02-61-00-4327</t>
  </si>
  <si>
    <t>02-61-00-4332</t>
  </si>
  <si>
    <t>Transfer to Enterprise Capital</t>
  </si>
  <si>
    <t>02-61-00-4335</t>
  </si>
  <si>
    <t>02-61-00-4336</t>
  </si>
  <si>
    <t>Contribution to Mission Granbury</t>
  </si>
  <si>
    <t>02-61-00-4337</t>
  </si>
  <si>
    <t>Shared Allocation of Expenses</t>
  </si>
  <si>
    <t>02-61-00-4340</t>
  </si>
  <si>
    <t>Utility Franchise Fees</t>
  </si>
  <si>
    <t>02-61-00-4342</t>
  </si>
  <si>
    <t>02-61-00-4344</t>
  </si>
  <si>
    <t>Transfer to General Fund</t>
  </si>
  <si>
    <t>02-61-00-4348</t>
  </si>
  <si>
    <t>Transfer to General Debt Service</t>
  </si>
  <si>
    <t>02-61-00-4358</t>
  </si>
  <si>
    <t>02-61-00-4372</t>
  </si>
  <si>
    <t>02-61-00-4373</t>
  </si>
  <si>
    <t>Miscellaneous Fees</t>
  </si>
  <si>
    <t>02-70-00-4101</t>
  </si>
  <si>
    <t>02-70-00-4102</t>
  </si>
  <si>
    <t>02-70-00-4105</t>
  </si>
  <si>
    <t>02-70-00-4106</t>
  </si>
  <si>
    <t>02-70-00-4108</t>
  </si>
  <si>
    <t>02-70-00-4110</t>
  </si>
  <si>
    <t>02-70-00-4111</t>
  </si>
  <si>
    <t>02-70-00-4112</t>
  </si>
  <si>
    <t>02-70-00-4204</t>
  </si>
  <si>
    <t>02-70-00-4220</t>
  </si>
  <si>
    <t>02-70-00-4226</t>
  </si>
  <si>
    <t>02-70-00-4234</t>
  </si>
  <si>
    <t>02-70-00-4257</t>
  </si>
  <si>
    <t>02-70-00-4268</t>
  </si>
  <si>
    <t>Maintenance Water Meters</t>
  </si>
  <si>
    <t>02-70-00-4270</t>
  </si>
  <si>
    <t>Maintenance of Electric Meters</t>
  </si>
  <si>
    <t>02-70-00-4278</t>
  </si>
  <si>
    <t>02-70-00-4308</t>
  </si>
  <si>
    <t>02-70-00-4310</t>
  </si>
  <si>
    <t>02-70-00-4314</t>
  </si>
  <si>
    <t>02-70-00-4322</t>
  </si>
  <si>
    <t>02-70-00-4327</t>
  </si>
  <si>
    <t>02-70-00-4330</t>
  </si>
  <si>
    <t>02-70-00-4335</t>
  </si>
  <si>
    <t>02-70-00-4336</t>
  </si>
  <si>
    <t>Meter Testing</t>
  </si>
  <si>
    <t>02-70-00-4349</t>
  </si>
  <si>
    <t>02-78-00-4101</t>
  </si>
  <si>
    <t>02-78-00-4102</t>
  </si>
  <si>
    <t>02-78-00-4105</t>
  </si>
  <si>
    <t>02-78-00-4106</t>
  </si>
  <si>
    <t>02-78-00-4108</t>
  </si>
  <si>
    <t>02-78-00-4110</t>
  </si>
  <si>
    <t>02-78-00-4111</t>
  </si>
  <si>
    <t>02-78-00-4112</t>
  </si>
  <si>
    <t>TWC-SUI</t>
  </si>
  <si>
    <t>02-78-00-4220</t>
  </si>
  <si>
    <t>02-78-00-4226</t>
  </si>
  <si>
    <t>02-78-00-4230</t>
  </si>
  <si>
    <t>02-78-00-4234</t>
  </si>
  <si>
    <t>02-78-00-4257</t>
  </si>
  <si>
    <t>02-78-00-4261</t>
  </si>
  <si>
    <t>Maintenance of Pumps &amp; Motors</t>
  </si>
  <si>
    <t>02-78-00-4267</t>
  </si>
  <si>
    <t>Maintenance Stations/Pumps/Valves</t>
  </si>
  <si>
    <t>02-78-00-4270</t>
  </si>
  <si>
    <t>Maintenance of SCADA</t>
  </si>
  <si>
    <t>02-78-00-4279</t>
  </si>
  <si>
    <t>Maintenance of Water Storage</t>
  </si>
  <si>
    <t>02-78-00-4305</t>
  </si>
  <si>
    <t>02-78-00-4306</t>
  </si>
  <si>
    <t>02-78-00-4308</t>
  </si>
  <si>
    <t>02-78-00-4314</t>
  </si>
  <si>
    <t>02-78-00-4322</t>
  </si>
  <si>
    <t>02-78-00-4327</t>
  </si>
  <si>
    <t>02-78-00-4330</t>
  </si>
  <si>
    <t>02-78-00-4335</t>
  </si>
  <si>
    <t>02-78-00-4349</t>
  </si>
  <si>
    <t>02-78-00-4364</t>
  </si>
  <si>
    <t>Sample Testing</t>
  </si>
  <si>
    <t>02-78-00-4373</t>
  </si>
  <si>
    <t>Groundwater District Fees</t>
  </si>
  <si>
    <t>02-79-00-4101</t>
  </si>
  <si>
    <t>02-79-00-4102</t>
  </si>
  <si>
    <t>02-79-00-4105</t>
  </si>
  <si>
    <t>02-79-00-4106</t>
  </si>
  <si>
    <t>02-79-00-4108</t>
  </si>
  <si>
    <t>02-79-00-4110</t>
  </si>
  <si>
    <t>02-79-00-4111</t>
  </si>
  <si>
    <t>02-79-00-4112</t>
  </si>
  <si>
    <t>02-79-00-4202</t>
  </si>
  <si>
    <t>02-79-00-4204</t>
  </si>
  <si>
    <t>02-79-00-4208</t>
  </si>
  <si>
    <t>02-79-00-4220</t>
  </si>
  <si>
    <t>02-79-00-4226</t>
  </si>
  <si>
    <t>02-79-00-4230</t>
  </si>
  <si>
    <t>02-79-00-4234</t>
  </si>
  <si>
    <t>02-79-00-4235</t>
  </si>
  <si>
    <t>Lab  Equipment &amp; Supplies</t>
  </si>
  <si>
    <t>02-79-00-4252</t>
  </si>
  <si>
    <t>02-79-00-4257</t>
  </si>
  <si>
    <t>02-79-00-4259</t>
  </si>
  <si>
    <t>02-79-00-4261</t>
  </si>
  <si>
    <t>02-79-00-4279</t>
  </si>
  <si>
    <t>Maintenance of Filters</t>
  </si>
  <si>
    <t>02-79-00-4302</t>
  </si>
  <si>
    <t>02-79-00-4305</t>
  </si>
  <si>
    <t>02-79-00-4306</t>
  </si>
  <si>
    <t>02-79-00-4308</t>
  </si>
  <si>
    <t>02-79-00-4309</t>
  </si>
  <si>
    <t>02-79-00-4310</t>
  </si>
  <si>
    <t>02-79-00-4314</t>
  </si>
  <si>
    <t>02-79-00-4320</t>
  </si>
  <si>
    <t>Water Inspection Fee</t>
  </si>
  <si>
    <t>02-79-00-4322</t>
  </si>
  <si>
    <t>02-79-00-4326</t>
  </si>
  <si>
    <t>02-79-00-4327</t>
  </si>
  <si>
    <t>02-79-00-4330</t>
  </si>
  <si>
    <t>02-79-00-4335</t>
  </si>
  <si>
    <t>02-79-00-4349</t>
  </si>
  <si>
    <t>02-79-00-4364</t>
  </si>
  <si>
    <t>02-79-20-4327</t>
  </si>
  <si>
    <t>Water Purchase-Raw BRA Water</t>
  </si>
  <si>
    <t>02-80-00-4101</t>
  </si>
  <si>
    <t>02-80-00-4102</t>
  </si>
  <si>
    <t>02-80-00-4105</t>
  </si>
  <si>
    <t>02-80-00-4106</t>
  </si>
  <si>
    <t>02-80-00-4108</t>
  </si>
  <si>
    <t>02-80-00-4110</t>
  </si>
  <si>
    <t>02-80-00-4111</t>
  </si>
  <si>
    <t>02-80-00-4112</t>
  </si>
  <si>
    <t>02-80-00-4202</t>
  </si>
  <si>
    <t>02-80-00-4204</t>
  </si>
  <si>
    <t>02-80-00-4220</t>
  </si>
  <si>
    <t>02-80-00-4226</t>
  </si>
  <si>
    <t>02-80-00-4234</t>
  </si>
  <si>
    <t>02-80-00-4254</t>
  </si>
  <si>
    <t>Maintenance Electric Primaries</t>
  </si>
  <si>
    <t>02-80-00-4256</t>
  </si>
  <si>
    <t>Maintenance of Electric Secondaries</t>
  </si>
  <si>
    <t>02-80-00-4257</t>
  </si>
  <si>
    <t>02-80-00-4259</t>
  </si>
  <si>
    <t>02-80-00-4263</t>
  </si>
  <si>
    <t>02-80-00-4277</t>
  </si>
  <si>
    <t>02-80-00-4302</t>
  </si>
  <si>
    <t>02-80-00-4308</t>
  </si>
  <si>
    <t>02-80-00-4310</t>
  </si>
  <si>
    <t>02-80-00-4314</t>
  </si>
  <si>
    <t>02-80-00-4322</t>
  </si>
  <si>
    <t>02-80-00-4326</t>
  </si>
  <si>
    <t>02-80-00-4327</t>
  </si>
  <si>
    <t>02-80-00-4330</t>
  </si>
  <si>
    <t>02-80-00-4335</t>
  </si>
  <si>
    <t>02-80-00-4368</t>
  </si>
  <si>
    <t>02-80-10-4301</t>
  </si>
  <si>
    <t>Electric Transmission Charge</t>
  </si>
  <si>
    <t>02-80-10-4302</t>
  </si>
  <si>
    <t>Substation Charges</t>
  </si>
  <si>
    <t>02-80-10-4304</t>
  </si>
  <si>
    <t>Power Purchased For Resale</t>
  </si>
  <si>
    <t>02-82-00-4101</t>
  </si>
  <si>
    <t>02-82-00-4102</t>
  </si>
  <si>
    <t>02-82-00-4105</t>
  </si>
  <si>
    <t>02-82-00-4106</t>
  </si>
  <si>
    <t>02-82-00-4108</t>
  </si>
  <si>
    <t>02-82-00-4110</t>
  </si>
  <si>
    <t>02-82-00-4111</t>
  </si>
  <si>
    <t>02-82-00-4112</t>
  </si>
  <si>
    <t>02-82-00-4202</t>
  </si>
  <si>
    <t>02-82-00-4204</t>
  </si>
  <si>
    <t>02-82-00-4220</t>
  </si>
  <si>
    <t>02-82-00-4226</t>
  </si>
  <si>
    <t>02-82-00-4234</t>
  </si>
  <si>
    <t>02-82-00-4257</t>
  </si>
  <si>
    <t>02-82-00-4258</t>
  </si>
  <si>
    <t>Maintenance of Water Mains</t>
  </si>
  <si>
    <t>02-82-00-4260</t>
  </si>
  <si>
    <t>Maintenance Water Service</t>
  </si>
  <si>
    <t>02-82-00-4263</t>
  </si>
  <si>
    <t>02-82-00-4265</t>
  </si>
  <si>
    <t>02-82-00-4266</t>
  </si>
  <si>
    <t>Maintenance of Hydrants</t>
  </si>
  <si>
    <t>02-82-00-4305</t>
  </si>
  <si>
    <t>02-82-00-4308</t>
  </si>
  <si>
    <t>02-82-00-4314</t>
  </si>
  <si>
    <t>02-82-00-4322</t>
  </si>
  <si>
    <t>02-82-00-4326</t>
  </si>
  <si>
    <t>02-82-00-4327</t>
  </si>
  <si>
    <t>02-82-00-4329</t>
  </si>
  <si>
    <t>Land Lease</t>
  </si>
  <si>
    <t>02-82-00-4330</t>
  </si>
  <si>
    <t>02-82-00-4335</t>
  </si>
  <si>
    <t>02-82-00-4349</t>
  </si>
  <si>
    <t>02-83-00-4101</t>
  </si>
  <si>
    <t>02-83-00-4102</t>
  </si>
  <si>
    <t>02-83-00-4105</t>
  </si>
  <si>
    <t>02-83-00-4106</t>
  </si>
  <si>
    <t>02-83-00-4108</t>
  </si>
  <si>
    <t>02-83-00-4110</t>
  </si>
  <si>
    <t>02-83-00-4111</t>
  </si>
  <si>
    <t>02-83-00-4112</t>
  </si>
  <si>
    <t>02-83-00-4202</t>
  </si>
  <si>
    <t>02-83-00-4204</t>
  </si>
  <si>
    <t>02-83-00-4208</t>
  </si>
  <si>
    <t>02-83-00-4220</t>
  </si>
  <si>
    <t>02-83-00-4226</t>
  </si>
  <si>
    <t>02-83-00-4230</t>
  </si>
  <si>
    <t>02-83-00-4234</t>
  </si>
  <si>
    <t>02-83-00-4235</t>
  </si>
  <si>
    <t>Lab Equipment &amp; Supplies</t>
  </si>
  <si>
    <t>02-83-00-4252</t>
  </si>
  <si>
    <t>02-83-00-4257</t>
  </si>
  <si>
    <t>02-83-00-4259</t>
  </si>
  <si>
    <t>02-83-00-4261</t>
  </si>
  <si>
    <t>02-83-00-4262</t>
  </si>
  <si>
    <t>Maintenance of UV</t>
  </si>
  <si>
    <t>02-83-00-4263</t>
  </si>
  <si>
    <t>02-83-00-4270</t>
  </si>
  <si>
    <t>02-83-00-4302</t>
  </si>
  <si>
    <t>02-83-00-4305</t>
  </si>
  <si>
    <t>02-83-00-4306</t>
  </si>
  <si>
    <t>02-83-00-4308</t>
  </si>
  <si>
    <t>02-83-00-4310</t>
  </si>
  <si>
    <t>02-83-00-4314</t>
  </si>
  <si>
    <t>02-83-00-4320</t>
  </si>
  <si>
    <t>Sewer Plant Inspection</t>
  </si>
  <si>
    <t>02-83-00-4321</t>
  </si>
  <si>
    <t>Refuse Pick Up</t>
  </si>
  <si>
    <t>02-83-00-4322</t>
  </si>
  <si>
    <t>02-83-00-4326</t>
  </si>
  <si>
    <t>02-83-00-4327</t>
  </si>
  <si>
    <t>02-83-00-4330</t>
  </si>
  <si>
    <t>02-83-00-4335</t>
  </si>
  <si>
    <t>02-83-00-4349</t>
  </si>
  <si>
    <t>02-83-00-4364</t>
  </si>
  <si>
    <t>02-83-30-4230</t>
  </si>
  <si>
    <t>02-83-30-4252</t>
  </si>
  <si>
    <t>Maint of Buildings</t>
  </si>
  <si>
    <t>02-83-30-4305</t>
  </si>
  <si>
    <t>02-83-30-4306</t>
  </si>
  <si>
    <t>02-83-30-4321</t>
  </si>
  <si>
    <t>02-85-00-4101</t>
  </si>
  <si>
    <t>02-85-00-4102</t>
  </si>
  <si>
    <t>02-85-00-4105</t>
  </si>
  <si>
    <t>02-85-00-4106</t>
  </si>
  <si>
    <t>02-85-00-4108</t>
  </si>
  <si>
    <t>02-85-00-4110</t>
  </si>
  <si>
    <t>02-85-00-4111</t>
  </si>
  <si>
    <t>02-85-00-4112</t>
  </si>
  <si>
    <t>02-85-00-4202</t>
  </si>
  <si>
    <t>02-85-00-4204</t>
  </si>
  <si>
    <t>02-85-00-4220</t>
  </si>
  <si>
    <t>02-85-00-4226</t>
  </si>
  <si>
    <t>02-85-00-4230</t>
  </si>
  <si>
    <t>02-85-00-4234</t>
  </si>
  <si>
    <t>02-85-00-4257</t>
  </si>
  <si>
    <t>02-85-00-4259</t>
  </si>
  <si>
    <t>02-85-00-4262</t>
  </si>
  <si>
    <t>Maintenance of Sewer Mains</t>
  </si>
  <si>
    <t>02-85-00-4263</t>
  </si>
  <si>
    <t>02-85-00-4264</t>
  </si>
  <si>
    <t>Maintenance Sewer Service</t>
  </si>
  <si>
    <t>02-85-00-4305</t>
  </si>
  <si>
    <t>02-85-00-4308</t>
  </si>
  <si>
    <t>02-85-00-4314</t>
  </si>
  <si>
    <t>02-85-00-4322</t>
  </si>
  <si>
    <t>02-85-00-4327</t>
  </si>
  <si>
    <t>02-85-00-4330</t>
  </si>
  <si>
    <t>02-85-00-4335</t>
  </si>
  <si>
    <t>02-85-00-4349</t>
  </si>
  <si>
    <t>02-93-00-4101</t>
  </si>
  <si>
    <t>02-93-00-4102</t>
  </si>
  <si>
    <t>02-93-00-4105</t>
  </si>
  <si>
    <t>02-93-00-4106</t>
  </si>
  <si>
    <t>02-93-00-4108</t>
  </si>
  <si>
    <t>02-93-00-4110</t>
  </si>
  <si>
    <t>02-93-00-4111</t>
  </si>
  <si>
    <t>02-93-00-4112</t>
  </si>
  <si>
    <t>02-93-00-4118</t>
  </si>
  <si>
    <t>02-93-00-4202</t>
  </si>
  <si>
    <t>02-93-00-4204</t>
  </si>
  <si>
    <t>02-93-00-4220</t>
  </si>
  <si>
    <t>02-93-00-4226</t>
  </si>
  <si>
    <t>02-93-00-4234</t>
  </si>
  <si>
    <t>02-93-00-4257</t>
  </si>
  <si>
    <t>02-93-00-4302</t>
  </si>
  <si>
    <t>02-93-00-4308</t>
  </si>
  <si>
    <t>02-93-00-4310</t>
  </si>
  <si>
    <t>02-93-00-4314</t>
  </si>
  <si>
    <t>02-93-00-4317</t>
  </si>
  <si>
    <t>02-93-00-4322</t>
  </si>
  <si>
    <t>02-93-00-4327</t>
  </si>
  <si>
    <t>02-93-00-4330</t>
  </si>
  <si>
    <t>02-93-00-4335</t>
  </si>
  <si>
    <t>02-93-00-4349</t>
  </si>
  <si>
    <t>02-00-3150</t>
  </si>
  <si>
    <t>Electric Service</t>
  </si>
  <si>
    <t>02-00-3152</t>
  </si>
  <si>
    <t>D&amp;D Light Rental</t>
  </si>
  <si>
    <t>02-00-3156</t>
  </si>
  <si>
    <t>Electric Meter Set Fee</t>
  </si>
  <si>
    <t>02-00-3190</t>
  </si>
  <si>
    <t>Transmission Operator Fees</t>
  </si>
  <si>
    <t>02-00-3252</t>
  </si>
  <si>
    <t>Water Usage Credit</t>
  </si>
  <si>
    <t>02-00-3253</t>
  </si>
  <si>
    <t>Water Service</t>
  </si>
  <si>
    <t>02-00-3254</t>
  </si>
  <si>
    <t>Water Taps</t>
  </si>
  <si>
    <t>02-00-3255</t>
  </si>
  <si>
    <t>Sale of Raw Water</t>
  </si>
  <si>
    <t>02-00-3256</t>
  </si>
  <si>
    <t>Water Meter Setting Fees</t>
  </si>
  <si>
    <t>02-00-3357</t>
  </si>
  <si>
    <t>Wastewater Service</t>
  </si>
  <si>
    <t>02-00-3358</t>
  </si>
  <si>
    <t>Wastewater Taps</t>
  </si>
  <si>
    <t>02-00-3680</t>
  </si>
  <si>
    <t>02-00-3730</t>
  </si>
  <si>
    <t>02-00-3732</t>
  </si>
  <si>
    <t>02-00-3751</t>
  </si>
  <si>
    <t>Reconnect Fees</t>
  </si>
  <si>
    <t>02-00-3752</t>
  </si>
  <si>
    <t>Groundwater District Fee</t>
  </si>
  <si>
    <t>02-00-3762</t>
  </si>
  <si>
    <t>Penalty Income</t>
  </si>
  <si>
    <t>02-00-3775</t>
  </si>
  <si>
    <t>02-00-3776</t>
  </si>
  <si>
    <t>Backflow Revenue</t>
  </si>
  <si>
    <t>02-00-3777</t>
  </si>
  <si>
    <t>02-00-3792</t>
  </si>
  <si>
    <t>02-00-3845</t>
  </si>
  <si>
    <t>Transfer In-Impact Fees</t>
  </si>
  <si>
    <t>05</t>
  </si>
  <si>
    <t>Tourism Fund</t>
  </si>
  <si>
    <t>05-14-00-4101</t>
  </si>
  <si>
    <t>05-14-00-4102</t>
  </si>
  <si>
    <t>05-14-00-4105</t>
  </si>
  <si>
    <t>05-14-00-4106</t>
  </si>
  <si>
    <t>05-14-00-4108</t>
  </si>
  <si>
    <t>05-14-00-4110</t>
  </si>
  <si>
    <t>05-14-00-4111</t>
  </si>
  <si>
    <t>05-14-00-4112</t>
  </si>
  <si>
    <t>05-14-00-4118</t>
  </si>
  <si>
    <t>05-14-00-4202</t>
  </si>
  <si>
    <t>05-14-00-4204</t>
  </si>
  <si>
    <t>05-14-00-4208</t>
  </si>
  <si>
    <t>05-14-00-4210</t>
  </si>
  <si>
    <t>Refreshment Supplies</t>
  </si>
  <si>
    <t>05-14-00-4220</t>
  </si>
  <si>
    <t>05-14-00-4226</t>
  </si>
  <si>
    <t>05-14-00-4234</t>
  </si>
  <si>
    <t>05-14-00-4236</t>
  </si>
  <si>
    <t>Software</t>
  </si>
  <si>
    <t>05-14-00-4252</t>
  </si>
  <si>
    <t>05-14-00-4257</t>
  </si>
  <si>
    <t>05-14-00-4302</t>
  </si>
  <si>
    <t>05-14-00-4305</t>
  </si>
  <si>
    <t>05-14-00-4306</t>
  </si>
  <si>
    <t>05-14-00-4307</t>
  </si>
  <si>
    <t>05-14-00-4308</t>
  </si>
  <si>
    <t>05-14-00-4309</t>
  </si>
  <si>
    <t>05-14-00-4310</t>
  </si>
  <si>
    <t>05-14-00-4314</t>
  </si>
  <si>
    <t>05-14-00-4316</t>
  </si>
  <si>
    <t>Advertising &amp; Promotions</t>
  </si>
  <si>
    <t>05-14-00-4320</t>
  </si>
  <si>
    <t>05-14-00-4322</t>
  </si>
  <si>
    <t>05-14-00-4326</t>
  </si>
  <si>
    <t>05-14-00-4327</t>
  </si>
  <si>
    <t>05-14-00-4329</t>
  </si>
  <si>
    <t>Rental/Lease</t>
  </si>
  <si>
    <t>05-14-00-4330</t>
  </si>
  <si>
    <t>05-14-00-4352</t>
  </si>
  <si>
    <t>Trade Shows</t>
  </si>
  <si>
    <t>05-14-00-4365</t>
  </si>
  <si>
    <t>Group Services</t>
  </si>
  <si>
    <t>05-14-00-4373</t>
  </si>
  <si>
    <t>05-14-00-4381</t>
  </si>
  <si>
    <t>Public Relations</t>
  </si>
  <si>
    <t>05-14-10-4318</t>
  </si>
  <si>
    <t>05-14-10-4348</t>
  </si>
  <si>
    <t>Grant Funding for Special Events</t>
  </si>
  <si>
    <t>05-14-10-4354</t>
  </si>
  <si>
    <t>Transfer to General Capital Fund</t>
  </si>
  <si>
    <t>05-14-10-4357</t>
  </si>
  <si>
    <t>Chamber of Commerce Operations</t>
  </si>
  <si>
    <t>05-16-00-4252</t>
  </si>
  <si>
    <t>05-16-00-4305</t>
  </si>
  <si>
    <t>05-16-00-4322</t>
  </si>
  <si>
    <t>05-16-00-4331</t>
  </si>
  <si>
    <t>Transfer to General Capital</t>
  </si>
  <si>
    <t>05-18-00-4252</t>
  </si>
  <si>
    <t>05-18-00-4305</t>
  </si>
  <si>
    <t>05-18-00-4306</t>
  </si>
  <si>
    <t>05-18-00-4307</t>
  </si>
  <si>
    <t>05-18-00-4309</t>
  </si>
  <si>
    <t>05-18-00-4322</t>
  </si>
  <si>
    <t>05-19-00-4101</t>
  </si>
  <si>
    <t>05-19-00-4102</t>
  </si>
  <si>
    <t>05-19-00-4105</t>
  </si>
  <si>
    <t>05-19-00-4106</t>
  </si>
  <si>
    <t>05-19-00-4108</t>
  </si>
  <si>
    <t>05-19-00-4110</t>
  </si>
  <si>
    <t>05-19-00-4111</t>
  </si>
  <si>
    <t>05-19-00-4112</t>
  </si>
  <si>
    <t>05-19-00-4202</t>
  </si>
  <si>
    <t>05-19-00-4204</t>
  </si>
  <si>
    <t>05-19-00-4207</t>
  </si>
  <si>
    <t>Alcoholic Beverage For Resale</t>
  </si>
  <si>
    <t>05-19-00-4208</t>
  </si>
  <si>
    <t>05-19-00-4209</t>
  </si>
  <si>
    <t>Ancillary Items</t>
  </si>
  <si>
    <t>05-19-00-4210</t>
  </si>
  <si>
    <t>Bar Supplies</t>
  </si>
  <si>
    <t>05-19-00-4220</t>
  </si>
  <si>
    <t>05-19-00-4226</t>
  </si>
  <si>
    <t>05-19-00-4234</t>
  </si>
  <si>
    <t>05-19-00-4236</t>
  </si>
  <si>
    <t>05-19-00-4252</t>
  </si>
  <si>
    <t>05-19-00-4257</t>
  </si>
  <si>
    <t>05-19-00-4305</t>
  </si>
  <si>
    <t>05-19-00-4306</t>
  </si>
  <si>
    <t>05-19-00-4308</t>
  </si>
  <si>
    <t>05-19-00-4309</t>
  </si>
  <si>
    <t>05-19-00-4310</t>
  </si>
  <si>
    <t>05-19-00-4314</t>
  </si>
  <si>
    <t>05-19-00-4322</t>
  </si>
  <si>
    <t>05-19-00-4323</t>
  </si>
  <si>
    <t>Catering Services</t>
  </si>
  <si>
    <t>05-19-00-4326</t>
  </si>
  <si>
    <t>05-19-00-4330</t>
  </si>
  <si>
    <t>05-19-00-4335</t>
  </si>
  <si>
    <t>Contract Labor</t>
  </si>
  <si>
    <t>05-19-00-4360</t>
  </si>
  <si>
    <t>Mixed Beverage Gross Receipts Tax</t>
  </si>
  <si>
    <t>05-19-00-4365</t>
  </si>
  <si>
    <t>05-19-00-4372</t>
  </si>
  <si>
    <t>05-19-00-4373</t>
  </si>
  <si>
    <t>TABC &amp; Mixed Beverage Food Permit</t>
  </si>
  <si>
    <t>05-19-00-4377</t>
  </si>
  <si>
    <t>Misc Expenses/Disposables</t>
  </si>
  <si>
    <t>05-00-3208</t>
  </si>
  <si>
    <t>Hotel Occupancy Tax</t>
  </si>
  <si>
    <t>05-00-3455</t>
  </si>
  <si>
    <t>Langdon Center: Facility Rental</t>
  </si>
  <si>
    <t>05-00-3555</t>
  </si>
  <si>
    <t>Conf Ctr: Facility Rental</t>
  </si>
  <si>
    <t>05-00-3556</t>
  </si>
  <si>
    <t>Conf Ctr: Catering Rev</t>
  </si>
  <si>
    <t>05-00-3557</t>
  </si>
  <si>
    <t>Conf Ctr: Alcoholic Bev</t>
  </si>
  <si>
    <t>05-00-3558</t>
  </si>
  <si>
    <t>Conf Ctr: Service/Use Fee</t>
  </si>
  <si>
    <t>05-00-3559</t>
  </si>
  <si>
    <t>Conf Ctr: Equip Rental</t>
  </si>
  <si>
    <t>05-00-3560</t>
  </si>
  <si>
    <t>Conf Ctr: Contracted Svc</t>
  </si>
  <si>
    <t>05-00-3562</t>
  </si>
  <si>
    <t>Conf Ctr: Bar Svcs/Supplies</t>
  </si>
  <si>
    <t>05-00-3565</t>
  </si>
  <si>
    <t>Conf Ctr: Group Svcs Rev</t>
  </si>
  <si>
    <t>05-00-3590</t>
  </si>
  <si>
    <t>Conf Ctr: Discounts</t>
  </si>
  <si>
    <t>05-00-3680</t>
  </si>
  <si>
    <t>05-00-3730</t>
  </si>
  <si>
    <t>05-00-3746</t>
  </si>
  <si>
    <t>Opera House Revenue</t>
  </si>
  <si>
    <t>05-00-3760</t>
  </si>
  <si>
    <t>05-00-3765</t>
  </si>
  <si>
    <t>Other Groups/Meetngs Rev</t>
  </si>
  <si>
    <t>05-00-3775</t>
  </si>
  <si>
    <t>Other Income</t>
  </si>
  <si>
    <t>05-00-3777</t>
  </si>
  <si>
    <t>05-00-3841</t>
  </si>
  <si>
    <t>Transfer From General Fund</t>
  </si>
  <si>
    <t>05-00-3943</t>
  </si>
  <si>
    <t>Special Project Grants</t>
  </si>
  <si>
    <t>07</t>
  </si>
  <si>
    <t>Airport Fund</t>
  </si>
  <si>
    <t>07-17-00-4101</t>
  </si>
  <si>
    <t>07-17-00-4102</t>
  </si>
  <si>
    <t>07-17-00-4105</t>
  </si>
  <si>
    <t>07-17-00-4106</t>
  </si>
  <si>
    <t>07-17-00-4108</t>
  </si>
  <si>
    <t>07-17-00-4110</t>
  </si>
  <si>
    <t>07-17-00-4111</t>
  </si>
  <si>
    <t>07-17-00-4112</t>
  </si>
  <si>
    <t>07-17-00-4202</t>
  </si>
  <si>
    <t>07-17-00-4204</t>
  </si>
  <si>
    <t>07-17-00-4206</t>
  </si>
  <si>
    <t>Items For Resale</t>
  </si>
  <si>
    <t>07-17-00-4208</t>
  </si>
  <si>
    <t>07-17-00-4210</t>
  </si>
  <si>
    <t>Concession Supplies</t>
  </si>
  <si>
    <t>07-17-00-4220</t>
  </si>
  <si>
    <t>07-17-00-4226</t>
  </si>
  <si>
    <t>07-17-00-4227</t>
  </si>
  <si>
    <t>Purchase - 100LL Avgas</t>
  </si>
  <si>
    <t>07-17-00-4228</t>
  </si>
  <si>
    <t>Purchase - Jet A</t>
  </si>
  <si>
    <t>07-17-00-4234</t>
  </si>
  <si>
    <t>07-17-00-4252</t>
  </si>
  <si>
    <t>07-17-00-4257</t>
  </si>
  <si>
    <t>07-17-00-4278</t>
  </si>
  <si>
    <t>07-17-00-4279</t>
  </si>
  <si>
    <t>Maint of Tanks &amp; Fuel Trucks</t>
  </si>
  <si>
    <t>07-17-00-4302</t>
  </si>
  <si>
    <t>07-17-00-4305</t>
  </si>
  <si>
    <t>07-17-00-4306</t>
  </si>
  <si>
    <t>07-17-00-4308</t>
  </si>
  <si>
    <t>07-17-00-4309</t>
  </si>
  <si>
    <t>07-17-00-4314</t>
  </si>
  <si>
    <t>07-17-00-4322</t>
  </si>
  <si>
    <t>07-17-00-4326</t>
  </si>
  <si>
    <t>07-17-00-4327</t>
  </si>
  <si>
    <t>07-17-00-4330</t>
  </si>
  <si>
    <t>07-17-00-4337</t>
  </si>
  <si>
    <t>07-17-00-4346</t>
  </si>
  <si>
    <t>07-17-00-4372</t>
  </si>
  <si>
    <t>07-17-00-4373</t>
  </si>
  <si>
    <t>07-17-00-4374</t>
  </si>
  <si>
    <t>Vendor Credit Uses</t>
  </si>
  <si>
    <t>07-17-00-4392</t>
  </si>
  <si>
    <t>RAMP Grant Expenditures</t>
  </si>
  <si>
    <t>07-17-00-4393</t>
  </si>
  <si>
    <t>NPE Entitlement Expenditures</t>
  </si>
  <si>
    <t>07-17-00-4394</t>
  </si>
  <si>
    <t>BIL- Grant Expenditures</t>
  </si>
  <si>
    <t>07-00-3680</t>
  </si>
  <si>
    <t>07-00-3730</t>
  </si>
  <si>
    <t>From Reserves</t>
  </si>
  <si>
    <t>07-00-3732</t>
  </si>
  <si>
    <t>Sale of Oil</t>
  </si>
  <si>
    <t>07-00-3733</t>
  </si>
  <si>
    <t>Concession Rev - Airport</t>
  </si>
  <si>
    <t>07-00-3734</t>
  </si>
  <si>
    <t>Leases On City Property</t>
  </si>
  <si>
    <t>07-00-3735</t>
  </si>
  <si>
    <t>Lease of Airport Buildings</t>
  </si>
  <si>
    <t>07-00-3745</t>
  </si>
  <si>
    <t>Sale of JetA- CF/AE</t>
  </si>
  <si>
    <t>07-00-3746</t>
  </si>
  <si>
    <t>Sale of 100LL AV Gas</t>
  </si>
  <si>
    <t>07-00-3747</t>
  </si>
  <si>
    <t>Sale of Jet A Fuel</t>
  </si>
  <si>
    <t>07-00-3748</t>
  </si>
  <si>
    <t>Hangar Rent</t>
  </si>
  <si>
    <t>07-00-3774</t>
  </si>
  <si>
    <t>Vendor Credits</t>
  </si>
  <si>
    <t>07-00-3775</t>
  </si>
  <si>
    <t>07-00-3841</t>
  </si>
  <si>
    <t>07-00-3943</t>
  </si>
  <si>
    <t>Grant - NPE Entitlement</t>
  </si>
  <si>
    <t>07-00-3944</t>
  </si>
  <si>
    <t>Grant - RAMP</t>
  </si>
  <si>
    <t>07-00-3945</t>
  </si>
  <si>
    <t>Grant- Bipartisan Infrastructure Law</t>
  </si>
  <si>
    <t>09</t>
  </si>
  <si>
    <t>09-99-44-4301</t>
  </si>
  <si>
    <t>2014 GO Ref Bonds-Principal</t>
  </si>
  <si>
    <t>09-99-44-4373</t>
  </si>
  <si>
    <t>2014 GO Ref Paying Agent Fees</t>
  </si>
  <si>
    <t>09-99-44-4380</t>
  </si>
  <si>
    <t>2014 GO Ref Bonds-Interest</t>
  </si>
  <si>
    <t>09-99-45-4301</t>
  </si>
  <si>
    <t>2015 Tax CO's-Principal</t>
  </si>
  <si>
    <t>09-99-45-4373</t>
  </si>
  <si>
    <t>2015 Tax CO's-Paying Agent Fee</t>
  </si>
  <si>
    <t>09-99-45-4380</t>
  </si>
  <si>
    <t>2015 Tax CO's-Interest</t>
  </si>
  <si>
    <t>09-99-47-4301</t>
  </si>
  <si>
    <t>2015 A Tax/Rev CO's-Principal</t>
  </si>
  <si>
    <t>09-99-47-4373</t>
  </si>
  <si>
    <t>2015 A CO's - Paying Agent Fee</t>
  </si>
  <si>
    <t>09-99-47-4380</t>
  </si>
  <si>
    <t>2015 A Tax/Rec CO's - Interest</t>
  </si>
  <si>
    <t>09-99-48-4301</t>
  </si>
  <si>
    <t>2016 B Tax/Rev CO's - Principal</t>
  </si>
  <si>
    <t>09-99-48-4373</t>
  </si>
  <si>
    <t>2016 B CO's - Paying Agent Fee</t>
  </si>
  <si>
    <t>09-99-48-4380</t>
  </si>
  <si>
    <t>2016 B Tax/Rev CO's - Interest</t>
  </si>
  <si>
    <t>09-99-49-4301</t>
  </si>
  <si>
    <t>2016 A Tax CO's Principal</t>
  </si>
  <si>
    <t>09-99-49-4373</t>
  </si>
  <si>
    <t>2016 A Tax CO's Paying Agent Fee</t>
  </si>
  <si>
    <t>09-99-49-4380</t>
  </si>
  <si>
    <t>2016 A Tax CO's Interest</t>
  </si>
  <si>
    <t>09-99-50-4301</t>
  </si>
  <si>
    <t>2016 GO Ref Principal</t>
  </si>
  <si>
    <t>09-99-50-4373</t>
  </si>
  <si>
    <t>2016 GO Ref Paying Agent Fee</t>
  </si>
  <si>
    <t>09-99-50-4380</t>
  </si>
  <si>
    <t>2016 GO Ref Interest</t>
  </si>
  <si>
    <t>09-99-51-4301</t>
  </si>
  <si>
    <t>2017 Tax/Rev CO's Principal</t>
  </si>
  <si>
    <t>09-99-51-4373</t>
  </si>
  <si>
    <t>2017 Tax/Rev CO's Paying Agent Fee</t>
  </si>
  <si>
    <t>09-99-51-4380</t>
  </si>
  <si>
    <t>2017 Tax/Rev CO's Interest</t>
  </si>
  <si>
    <t>09-99-53-4301</t>
  </si>
  <si>
    <t>2018 GO Ref Principal</t>
  </si>
  <si>
    <t>09-99-53-4373</t>
  </si>
  <si>
    <t>2018 GO Paying Agent Fee</t>
  </si>
  <si>
    <t>09-99-53-4380</t>
  </si>
  <si>
    <t>2018 GO Refunding Interest</t>
  </si>
  <si>
    <t>09-99-54-4301</t>
  </si>
  <si>
    <t>2018A WTP CO Principal</t>
  </si>
  <si>
    <t>09-99-54-4373</t>
  </si>
  <si>
    <t>2018A WTP CO Paying Agent Fee</t>
  </si>
  <si>
    <t>09-99-54-4380</t>
  </si>
  <si>
    <t>2018A WTP CO Interest</t>
  </si>
  <si>
    <t>09-99-55-4301</t>
  </si>
  <si>
    <t>2018B WWTP CO Principal</t>
  </si>
  <si>
    <t>09-99-55-4373</t>
  </si>
  <si>
    <t>2018B WWTP CO Paying Agent Fee</t>
  </si>
  <si>
    <t>09-99-55-4380</t>
  </si>
  <si>
    <t>2018 B WWTP CO Interest</t>
  </si>
  <si>
    <t>09-99-56-4301</t>
  </si>
  <si>
    <t>2019 CO Fire Principal</t>
  </si>
  <si>
    <t>09-99-56-4373</t>
  </si>
  <si>
    <t>2019 CO Fire Paying Agent Fee</t>
  </si>
  <si>
    <t>09-99-56-4380</t>
  </si>
  <si>
    <t>2019 CO Fire Interest</t>
  </si>
  <si>
    <t>09-99-58-4301</t>
  </si>
  <si>
    <t>2020 CO: Principal</t>
  </si>
  <si>
    <t>09-99-58-4373</t>
  </si>
  <si>
    <t>2020 CO: Paying Agent Fees</t>
  </si>
  <si>
    <t>09-99-58-4380</t>
  </si>
  <si>
    <t>2020 CO: Interest</t>
  </si>
  <si>
    <t>09-99-59-4301</t>
  </si>
  <si>
    <t>2020 GO Refunding: Principal</t>
  </si>
  <si>
    <t>09-99-59-4373</t>
  </si>
  <si>
    <t>2020 GO Refunding: Paying Agent Fees</t>
  </si>
  <si>
    <t>09-99-59-4380</t>
  </si>
  <si>
    <t>2020 GO Ref: Interest</t>
  </si>
  <si>
    <t>09-99-60-4301</t>
  </si>
  <si>
    <t>2022 CO: Principal</t>
  </si>
  <si>
    <t>09-99-60-4373</t>
  </si>
  <si>
    <t>2022 CO: Paying Agent Fees</t>
  </si>
  <si>
    <t>09-99-60-4380</t>
  </si>
  <si>
    <t>2022 CO: Interest</t>
  </si>
  <si>
    <t>09-00-3101</t>
  </si>
  <si>
    <t>Property Tax for I&amp;S</t>
  </si>
  <si>
    <t>09-00-3102</t>
  </si>
  <si>
    <t>General Prop Tax-Delinquent I&amp;S</t>
  </si>
  <si>
    <t>09-00-3104</t>
  </si>
  <si>
    <t>General Prop Tax-P&amp;I For I&amp;S</t>
  </si>
  <si>
    <t>09-00-3683</t>
  </si>
  <si>
    <t>Interest on Debt Service</t>
  </si>
  <si>
    <t>09-00-3730</t>
  </si>
  <si>
    <t>09-00-3851</t>
  </si>
  <si>
    <t>UF Transfer for Shared I&amp;S</t>
  </si>
  <si>
    <t>18</t>
  </si>
  <si>
    <t>Fleet Fund</t>
  </si>
  <si>
    <t>18-10-23-4327</t>
  </si>
  <si>
    <t>Lease Payment</t>
  </si>
  <si>
    <t>18-10-25-4327</t>
  </si>
  <si>
    <t>18-10-30-4327</t>
  </si>
  <si>
    <t>18-10-41-4327</t>
  </si>
  <si>
    <t>18-10-41-4409</t>
  </si>
  <si>
    <t>Automobile/Car</t>
  </si>
  <si>
    <t>18-10-41-4410</t>
  </si>
  <si>
    <t>Pickup/Truck</t>
  </si>
  <si>
    <t>18-10-43-4327</t>
  </si>
  <si>
    <t>18-10-43-4410</t>
  </si>
  <si>
    <t>18-10-43-4414</t>
  </si>
  <si>
    <t>Heavy Construction Equipment</t>
  </si>
  <si>
    <t>18-10-48-4327</t>
  </si>
  <si>
    <t>18-10-48-4410</t>
  </si>
  <si>
    <t>18-10-49-4327</t>
  </si>
  <si>
    <t>18-10-50-4327</t>
  </si>
  <si>
    <t>18-10-50-4410</t>
  </si>
  <si>
    <t>18-10-50-4414</t>
  </si>
  <si>
    <t>18-10-50-4420</t>
  </si>
  <si>
    <t>Other Vehicles</t>
  </si>
  <si>
    <t>18-20-70-4327</t>
  </si>
  <si>
    <t>18-20-78-4327</t>
  </si>
  <si>
    <t>18-20-78-4410</t>
  </si>
  <si>
    <t>18-20-79-4327</t>
  </si>
  <si>
    <t>18-20-80-4327</t>
  </si>
  <si>
    <t>18-20-80-4410</t>
  </si>
  <si>
    <t>18-20-80-4414</t>
  </si>
  <si>
    <t>18-20-82-4327</t>
  </si>
  <si>
    <t>18-20-82-4410</t>
  </si>
  <si>
    <t>18-20-82-4414</t>
  </si>
  <si>
    <t>18-20-83-4327</t>
  </si>
  <si>
    <t>18-20-83-4410</t>
  </si>
  <si>
    <t>18-20-83-4414</t>
  </si>
  <si>
    <t>18-20-85-4327</t>
  </si>
  <si>
    <t>18-20-85-4410</t>
  </si>
  <si>
    <t>18-20-93-4327</t>
  </si>
  <si>
    <t>18-50-14-4327</t>
  </si>
  <si>
    <t>18-50-19-4327</t>
  </si>
  <si>
    <t>18-70-17-4327</t>
  </si>
  <si>
    <t>18-70-17-4409</t>
  </si>
  <si>
    <t>18-00-3401</t>
  </si>
  <si>
    <t>General Fund- Fleet Transfer</t>
  </si>
  <si>
    <t>18-00-3402</t>
  </si>
  <si>
    <t>Utility Fund- Fleet Transfer</t>
  </si>
  <si>
    <t>18-00-3405</t>
  </si>
  <si>
    <t>Tourism Fund- Fleet Transfer</t>
  </si>
  <si>
    <t>18-00-3407</t>
  </si>
  <si>
    <t>Airport Fund- Fleet Transfer</t>
  </si>
  <si>
    <t>18-00-3841</t>
  </si>
  <si>
    <t>Transfer In from Utility Fund</t>
  </si>
  <si>
    <t>18-00-3844</t>
  </si>
  <si>
    <t>Transfer In from General Fund</t>
  </si>
  <si>
    <t>18-00-3847</t>
  </si>
  <si>
    <t>Transfer In- Airport Fund</t>
  </si>
  <si>
    <t>21</t>
  </si>
  <si>
    <t>21-21-00-4208</t>
  </si>
  <si>
    <t>21-21-00-4252</t>
  </si>
  <si>
    <t>21-21-00-4275</t>
  </si>
  <si>
    <t>21-21-00-4302</t>
  </si>
  <si>
    <t>21-21-00-4305</t>
  </si>
  <si>
    <t>21-21-00-4306</t>
  </si>
  <si>
    <t>21-21-00-4307</t>
  </si>
  <si>
    <t>21-21-00-4309</t>
  </si>
  <si>
    <t>21-21-00-4322</t>
  </si>
  <si>
    <t>21-21-00-4328</t>
  </si>
  <si>
    <t>Special Property Expense</t>
  </si>
  <si>
    <t>21-21-00-4335</t>
  </si>
  <si>
    <t>21-21-00-4337</t>
  </si>
  <si>
    <t>Shared Allocation</t>
  </si>
  <si>
    <t>21-21-00-4341</t>
  </si>
  <si>
    <t>21-21-00-4350</t>
  </si>
  <si>
    <t>Loan Payment</t>
  </si>
  <si>
    <t>21-21-00-4373</t>
  </si>
  <si>
    <t>21-00-3455</t>
  </si>
  <si>
    <t>Facility Rental- Square Plaza</t>
  </si>
  <si>
    <t>21-00-3680</t>
  </si>
  <si>
    <t>21-00-3730</t>
  </si>
  <si>
    <t>21-00-3734</t>
  </si>
  <si>
    <t>Lease of  Property</t>
  </si>
  <si>
    <t>21-00-3841</t>
  </si>
  <si>
    <t>31</t>
  </si>
  <si>
    <t>31-10-23-4423</t>
  </si>
  <si>
    <t>Capital Technology</t>
  </si>
  <si>
    <t>31-10-27-4433</t>
  </si>
  <si>
    <t>PEG Equipment</t>
  </si>
  <si>
    <t>31-10-41-4433</t>
  </si>
  <si>
    <t>Other Equipment &amp; Tools</t>
  </si>
  <si>
    <t>31-10-49-4402</t>
  </si>
  <si>
    <t>Building &amp; Improvements</t>
  </si>
  <si>
    <t>31-10-50-4424</t>
  </si>
  <si>
    <t>Groundskeeping &amp; Equipment</t>
  </si>
  <si>
    <t>31-50-16-4402</t>
  </si>
  <si>
    <t>Buildings &amp; Improvements</t>
  </si>
  <si>
    <t>31-50-19-4433</t>
  </si>
  <si>
    <t>31-00-3801</t>
  </si>
  <si>
    <t>Transfer In- General Fund</t>
  </si>
  <si>
    <t>31-00-3805</t>
  </si>
  <si>
    <t>Transfer In- Tourism Fund</t>
  </si>
  <si>
    <t>32</t>
  </si>
  <si>
    <t>32-20-79-4451</t>
  </si>
  <si>
    <t>WTP: Membrane Replacement</t>
  </si>
  <si>
    <t>32-20-80-4461</t>
  </si>
  <si>
    <t>Sinking Fund- Electric</t>
  </si>
  <si>
    <t>32-20-83-4461</t>
  </si>
  <si>
    <t>WWTP Membranes- Sinking Fund</t>
  </si>
  <si>
    <t>32-00-3802</t>
  </si>
  <si>
    <t>Transfer In- Utility Fund</t>
  </si>
  <si>
    <t>Fund</t>
  </si>
  <si>
    <t>Fund#</t>
  </si>
  <si>
    <t>Granbury Historic Properties Fund</t>
  </si>
  <si>
    <t>General Capital Projects Fund</t>
  </si>
  <si>
    <t>Enterprise Capital Projects Fund</t>
  </si>
  <si>
    <t>Expense</t>
  </si>
  <si>
    <t>Revenue</t>
  </si>
  <si>
    <t>Debt Service Fund</t>
  </si>
  <si>
    <t>FY26 Adopted Budget</t>
  </si>
  <si>
    <t>Row Labels</t>
  </si>
  <si>
    <t>Revenues over Expenditures</t>
  </si>
  <si>
    <t>FY2025-2026 
Adopted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</si>
</sst>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2" fillId="0" borderId="0" xfId="0" pivotButton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46"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wrapText="1"/>
    </dxf>
    <dxf>
      <alignment wrapText="1"/>
    </dxf>
    <dxf>
      <font>
        <sz val="14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wrapText="1"/>
    </dxf>
    <dxf>
      <alignment wrapText="1"/>
    </dxf>
    <dxf>
      <font>
        <sz val="14"/>
      </font>
    </dxf>
    <dxf>
      <font>
        <sz val="12"/>
      </font>
    </dxf>
    <dxf>
      <font>
        <sz val="14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center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0" formatCode="General"/>
    </dxf>
    <dxf>
      <numFmt numFmtId="3" formatCode="#,##0"/>
    </dxf>
    <dxf>
      <numFmt numFmtId="3" formatCode="#,##0"/>
    </dxf>
    <dxf>
      <numFmt numFmtId="30" formatCode="@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zabeth Bailey" refreshedDate="45930.382376851849" createdVersion="8" refreshedVersion="8" minRefreshableVersion="3" recordCount="1243" xr:uid="{A75B39F0-D4EC-4F7B-B5DE-205A2F7C28F9}">
  <cacheSource type="worksheet">
    <worksheetSource name="Table1"/>
  </cacheSource>
  <cacheFields count="6">
    <cacheField name="Account Code" numFmtId="49">
      <sharedItems/>
    </cacheField>
    <cacheField name="Account Name" numFmtId="49">
      <sharedItems/>
    </cacheField>
    <cacheField name="FY26 Adopted Budget" numFmtId="0">
      <sharedItems containsSemiMixedTypes="0" containsString="0" containsNumber="1" containsInteger="1" minValue="-14000000" maxValue="7000000"/>
    </cacheField>
    <cacheField name="Fund#" numFmtId="3">
      <sharedItems count="9">
        <s v="01"/>
        <s v="02"/>
        <s v="05"/>
        <s v="07"/>
        <s v="09"/>
        <s v="18"/>
        <s v="21"/>
        <s v="31"/>
        <s v="32"/>
      </sharedItems>
    </cacheField>
    <cacheField name="Fund" numFmtId="0">
      <sharedItems count="9">
        <s v="General Fund"/>
        <s v="Utility Fund"/>
        <s v="Tourism Fund"/>
        <s v="Airport Fund"/>
        <s v="Debt Service Fund"/>
        <s v="Fleet Fund"/>
        <s v="Granbury Historic Properties Fund"/>
        <s v="General Capital Projects Fund"/>
        <s v="Enterprise Capital Projects Fund"/>
      </sharedItems>
    </cacheField>
    <cacheField name="Type" numFmtId="0">
      <sharedItems containsBlank="1" count="3">
        <s v="Expense"/>
        <s v="Revenu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3">
  <r>
    <s v="01-10-00-4101"/>
    <s v="Salaries"/>
    <n v="78000"/>
    <x v="0"/>
    <x v="0"/>
    <x v="0"/>
  </r>
  <r>
    <s v="01-10-00-4102"/>
    <s v="FICA"/>
    <n v="5970"/>
    <x v="0"/>
    <x v="0"/>
    <x v="0"/>
  </r>
  <r>
    <s v="01-10-00-4110"/>
    <s v="Insurance"/>
    <n v="130"/>
    <x v="0"/>
    <x v="0"/>
    <x v="0"/>
  </r>
  <r>
    <s v="01-10-00-4111"/>
    <s v="Workers Compensation"/>
    <n v="3600"/>
    <x v="0"/>
    <x v="0"/>
    <x v="0"/>
  </r>
  <r>
    <s v="01-10-00-4112"/>
    <s v="TWC - SUI"/>
    <n v="540"/>
    <x v="0"/>
    <x v="0"/>
    <x v="0"/>
  </r>
  <r>
    <s v="01-10-00-4202"/>
    <s v="Office Supplies"/>
    <n v="1000"/>
    <x v="0"/>
    <x v="0"/>
    <x v="0"/>
  </r>
  <r>
    <s v="01-10-00-4204"/>
    <s v="Copier Expense"/>
    <n v="200"/>
    <x v="0"/>
    <x v="0"/>
    <x v="0"/>
  </r>
  <r>
    <s v="01-10-00-4234"/>
    <s v="Non-Capital Equipment"/>
    <n v="4000"/>
    <x v="0"/>
    <x v="0"/>
    <x v="0"/>
  </r>
  <r>
    <s v="01-10-00-4301"/>
    <s v="Audit &amp; Accounting"/>
    <n v="26300"/>
    <x v="0"/>
    <x v="0"/>
    <x v="0"/>
  </r>
  <r>
    <s v="01-10-00-4302"/>
    <s v="Consultants, Architects, Engineering"/>
    <n v="15000"/>
    <x v="0"/>
    <x v="0"/>
    <x v="0"/>
  </r>
  <r>
    <s v="01-10-00-4308"/>
    <s v="Telephone"/>
    <n v="3300"/>
    <x v="0"/>
    <x v="0"/>
    <x v="0"/>
  </r>
  <r>
    <s v="01-10-00-4310"/>
    <s v="Postage"/>
    <n v="300"/>
    <x v="0"/>
    <x v="0"/>
    <x v="0"/>
  </r>
  <r>
    <s v="01-10-00-4314"/>
    <s v="Travel/Training"/>
    <n v="35000"/>
    <x v="0"/>
    <x v="0"/>
    <x v="0"/>
  </r>
  <r>
    <s v="01-10-00-4325"/>
    <s v="Meeting Refreshments"/>
    <n v="4000"/>
    <x v="0"/>
    <x v="0"/>
    <x v="0"/>
  </r>
  <r>
    <s v="01-10-00-4330"/>
    <s v="Dues, Subscriptions &amp; Memberships"/>
    <n v="14500"/>
    <x v="0"/>
    <x v="0"/>
    <x v="0"/>
  </r>
  <r>
    <s v="01-10-00-4365"/>
    <s v="Community Events"/>
    <n v="30200"/>
    <x v="0"/>
    <x v="0"/>
    <x v="0"/>
  </r>
  <r>
    <s v="01-10-00-4375"/>
    <s v="Miscellaneous Expenses"/>
    <n v="2000"/>
    <x v="0"/>
    <x v="0"/>
    <x v="0"/>
  </r>
  <r>
    <s v="01-10-00-4377"/>
    <s v="Special Events"/>
    <n v="2000"/>
    <x v="0"/>
    <x v="0"/>
    <x v="0"/>
  </r>
  <r>
    <s v="01-11-00-4101"/>
    <s v="Salaries"/>
    <n v="744890"/>
    <x v="0"/>
    <x v="0"/>
    <x v="0"/>
  </r>
  <r>
    <s v="01-11-00-4102"/>
    <s v="FICA"/>
    <n v="46250"/>
    <x v="0"/>
    <x v="0"/>
    <x v="0"/>
  </r>
  <r>
    <s v="01-11-00-4105"/>
    <s v="Overtime"/>
    <n v="100"/>
    <x v="0"/>
    <x v="0"/>
    <x v="0"/>
  </r>
  <r>
    <s v="01-11-00-4106"/>
    <s v="Retirement"/>
    <n v="165070"/>
    <x v="0"/>
    <x v="0"/>
    <x v="0"/>
  </r>
  <r>
    <s v="01-11-00-4108"/>
    <s v="Longevity"/>
    <n v="3710"/>
    <x v="0"/>
    <x v="0"/>
    <x v="0"/>
  </r>
  <r>
    <s v="01-11-00-4110"/>
    <s v="Insurance"/>
    <n v="51570"/>
    <x v="0"/>
    <x v="0"/>
    <x v="0"/>
  </r>
  <r>
    <s v="01-11-00-4111"/>
    <s v="Workers Compensation"/>
    <n v="1230"/>
    <x v="0"/>
    <x v="0"/>
    <x v="0"/>
  </r>
  <r>
    <s v="01-11-00-4112"/>
    <s v="TWC - SUI"/>
    <n v="450"/>
    <x v="0"/>
    <x v="0"/>
    <x v="0"/>
  </r>
  <r>
    <s v="01-11-00-4118"/>
    <s v="Car Allowance"/>
    <n v="26400"/>
    <x v="0"/>
    <x v="0"/>
    <x v="0"/>
  </r>
  <r>
    <s v="01-11-00-4202"/>
    <s v="Office Supplies"/>
    <n v="1000"/>
    <x v="0"/>
    <x v="0"/>
    <x v="0"/>
  </r>
  <r>
    <s v="01-11-00-4204"/>
    <s v="Copier Expense"/>
    <n v="2800"/>
    <x v="0"/>
    <x v="0"/>
    <x v="0"/>
  </r>
  <r>
    <s v="01-11-00-4234"/>
    <s v="Non-Capital Equipment"/>
    <n v="1500"/>
    <x v="0"/>
    <x v="0"/>
    <x v="0"/>
  </r>
  <r>
    <s v="01-11-00-4308"/>
    <s v="Telephone"/>
    <n v="3000"/>
    <x v="0"/>
    <x v="0"/>
    <x v="0"/>
  </r>
  <r>
    <s v="01-11-00-4310"/>
    <s v="Postage"/>
    <n v="100"/>
    <x v="0"/>
    <x v="0"/>
    <x v="0"/>
  </r>
  <r>
    <s v="01-11-00-4314"/>
    <s v="Travel/Training"/>
    <n v="29000"/>
    <x v="0"/>
    <x v="0"/>
    <x v="0"/>
  </r>
  <r>
    <s v="01-11-00-4322"/>
    <s v="General Liability Insurance"/>
    <n v="1300"/>
    <x v="0"/>
    <x v="0"/>
    <x v="0"/>
  </r>
  <r>
    <s v="01-11-00-4330"/>
    <s v="Dues, Subscriptions &amp; Memberships"/>
    <n v="6500"/>
    <x v="0"/>
    <x v="0"/>
    <x v="0"/>
  </r>
  <r>
    <s v="01-11-00-4349"/>
    <s v="Other Expense"/>
    <n v="500"/>
    <x v="0"/>
    <x v="0"/>
    <x v="0"/>
  </r>
  <r>
    <s v="01-12-00-4101"/>
    <s v="Salaries"/>
    <n v="153200"/>
    <x v="0"/>
    <x v="0"/>
    <x v="0"/>
  </r>
  <r>
    <s v="01-12-00-4102"/>
    <s v="FICA"/>
    <n v="11300"/>
    <x v="0"/>
    <x v="0"/>
    <x v="0"/>
  </r>
  <r>
    <s v="01-12-00-4105"/>
    <s v="Overtime"/>
    <n v="300"/>
    <x v="0"/>
    <x v="0"/>
    <x v="0"/>
  </r>
  <r>
    <s v="01-12-00-4106"/>
    <s v="Retirement"/>
    <n v="33320"/>
    <x v="0"/>
    <x v="0"/>
    <x v="0"/>
  </r>
  <r>
    <s v="01-12-00-4108"/>
    <s v="Longevity"/>
    <n v="3290"/>
    <x v="0"/>
    <x v="0"/>
    <x v="0"/>
  </r>
  <r>
    <s v="01-12-00-4110"/>
    <s v="Insurance"/>
    <n v="20700"/>
    <x v="0"/>
    <x v="0"/>
    <x v="0"/>
  </r>
  <r>
    <s v="01-12-00-4111"/>
    <s v="Workers Compensation"/>
    <n v="240"/>
    <x v="0"/>
    <x v="0"/>
    <x v="0"/>
  </r>
  <r>
    <s v="01-12-00-4112"/>
    <s v="TWC - SUI"/>
    <n v="180"/>
    <x v="0"/>
    <x v="0"/>
    <x v="0"/>
  </r>
  <r>
    <s v="01-12-00-4202"/>
    <s v="Office Supplies"/>
    <n v="700"/>
    <x v="0"/>
    <x v="0"/>
    <x v="0"/>
  </r>
  <r>
    <s v="01-12-00-4204"/>
    <s v="Copier Expense"/>
    <n v="1800"/>
    <x v="0"/>
    <x v="0"/>
    <x v="0"/>
  </r>
  <r>
    <s v="01-12-00-4234"/>
    <s v="Non-Capital Equipment"/>
    <n v="500"/>
    <x v="0"/>
    <x v="0"/>
    <x v="0"/>
  </r>
  <r>
    <s v="01-12-00-4310"/>
    <s v="Postage"/>
    <n v="600"/>
    <x v="0"/>
    <x v="0"/>
    <x v="0"/>
  </r>
  <r>
    <s v="01-12-00-4314"/>
    <s v="Travel/Training"/>
    <n v="4000"/>
    <x v="0"/>
    <x v="0"/>
    <x v="0"/>
  </r>
  <r>
    <s v="01-12-00-4315"/>
    <s v="Documents &amp; Filing Fees"/>
    <n v="2000"/>
    <x v="0"/>
    <x v="0"/>
    <x v="0"/>
  </r>
  <r>
    <s v="01-12-00-4317"/>
    <s v="Advertising - Legal"/>
    <n v="14000"/>
    <x v="0"/>
    <x v="0"/>
    <x v="0"/>
  </r>
  <r>
    <s v="01-12-00-4322"/>
    <s v="General Liability Insurance"/>
    <n v="700"/>
    <x v="0"/>
    <x v="0"/>
    <x v="0"/>
  </r>
  <r>
    <s v="01-12-00-4330"/>
    <s v="Dues, Subscriptions &amp; Memberships"/>
    <n v="400"/>
    <x v="0"/>
    <x v="0"/>
    <x v="0"/>
  </r>
  <r>
    <s v="01-12-00-4334"/>
    <s v="Election Expense"/>
    <n v="12000"/>
    <x v="0"/>
    <x v="0"/>
    <x v="0"/>
  </r>
  <r>
    <s v="01-12-00-4344"/>
    <s v="Codification"/>
    <n v="12000"/>
    <x v="0"/>
    <x v="0"/>
    <x v="0"/>
  </r>
  <r>
    <s v="01-13-00-4220"/>
    <s v="Wearing Apparel"/>
    <n v="0"/>
    <x v="0"/>
    <x v="0"/>
    <x v="0"/>
  </r>
  <r>
    <s v="01-13-00-4278"/>
    <s v="Maintenance of Towers"/>
    <n v="16700"/>
    <x v="0"/>
    <x v="0"/>
    <x v="0"/>
  </r>
  <r>
    <s v="01-13-00-4302"/>
    <s v="Consultants, Architects, Engineering"/>
    <n v="2000"/>
    <x v="0"/>
    <x v="0"/>
    <x v="0"/>
  </r>
  <r>
    <s v="01-13-00-4305"/>
    <s v="Electricity"/>
    <n v="145000"/>
    <x v="0"/>
    <x v="0"/>
    <x v="0"/>
  </r>
  <r>
    <s v="01-13-00-4306"/>
    <s v="Water"/>
    <n v="35000"/>
    <x v="0"/>
    <x v="0"/>
    <x v="0"/>
  </r>
  <r>
    <s v="01-13-00-4307"/>
    <s v="Natural Gas"/>
    <n v="6000"/>
    <x v="0"/>
    <x v="0"/>
    <x v="0"/>
  </r>
  <r>
    <s v="01-13-00-4309"/>
    <s v="Sewer"/>
    <n v="6000"/>
    <x v="0"/>
    <x v="0"/>
    <x v="0"/>
  </r>
  <r>
    <s v="01-13-00-4318"/>
    <s v="Granbury Cultural Arts Commission"/>
    <n v="0"/>
    <x v="0"/>
    <x v="0"/>
    <x v="0"/>
  </r>
  <r>
    <s v="01-13-00-4322"/>
    <s v="General Liability Insurance"/>
    <n v="62000"/>
    <x v="0"/>
    <x v="0"/>
    <x v="0"/>
  </r>
  <r>
    <s v="01-13-00-4325"/>
    <s v="Meeting Expenses"/>
    <n v="0"/>
    <x v="0"/>
    <x v="0"/>
    <x v="0"/>
  </r>
  <r>
    <s v="01-13-00-4326"/>
    <s v="Equipment Rental/Lease"/>
    <n v="7900"/>
    <x v="0"/>
    <x v="0"/>
    <x v="0"/>
  </r>
  <r>
    <s v="01-13-00-4327"/>
    <s v="Long-Term Lease"/>
    <n v="68000"/>
    <x v="0"/>
    <x v="0"/>
    <x v="0"/>
  </r>
  <r>
    <s v="01-13-00-4328"/>
    <s v="Special Property  Expense"/>
    <n v="4000"/>
    <x v="0"/>
    <x v="0"/>
    <x v="0"/>
  </r>
  <r>
    <s v="01-13-00-4330"/>
    <s v="Dues, Subscriptions &amp; Memberships"/>
    <n v="6500"/>
    <x v="0"/>
    <x v="0"/>
    <x v="0"/>
  </r>
  <r>
    <s v="01-13-00-4331"/>
    <s v="Tax Appraisal/Collection"/>
    <n v="235000"/>
    <x v="0"/>
    <x v="0"/>
    <x v="0"/>
  </r>
  <r>
    <s v="01-13-00-4332"/>
    <s v="Hospital 380 Reimbursement Agreement"/>
    <n v="10000"/>
    <x v="0"/>
    <x v="0"/>
    <x v="0"/>
  </r>
  <r>
    <s v="01-13-00-4333"/>
    <s v="Acton District Reimbursement"/>
    <n v="20000"/>
    <x v="0"/>
    <x v="0"/>
    <x v="0"/>
  </r>
  <r>
    <s v="01-13-00-4337"/>
    <s v="Kroger 380 Reimbursement"/>
    <n v="0"/>
    <x v="0"/>
    <x v="0"/>
    <x v="0"/>
  </r>
  <r>
    <s v="01-13-00-4339"/>
    <s v="Granbury 491 380 Reimbursement"/>
    <n v="140000"/>
    <x v="0"/>
    <x v="0"/>
    <x v="0"/>
  </r>
  <r>
    <s v="01-13-00-4340"/>
    <s v="Transfer to Airport Fund"/>
    <n v="0"/>
    <x v="0"/>
    <x v="0"/>
    <x v="0"/>
  </r>
  <r>
    <s v="01-13-00-4341"/>
    <s v="Transfer to Tourism Fund"/>
    <n v="347300"/>
    <x v="0"/>
    <x v="0"/>
    <x v="0"/>
  </r>
  <r>
    <s v="01-13-00-4342"/>
    <s v="Contingency"/>
    <n v="300000"/>
    <x v="0"/>
    <x v="0"/>
    <x v="0"/>
  </r>
  <r>
    <s v="01-13-00-4348"/>
    <s v="Transfer for Promotion of Tourism Activities"/>
    <n v="50000"/>
    <x v="0"/>
    <x v="0"/>
    <x v="0"/>
  </r>
  <r>
    <s v="01-13-00-4350"/>
    <s v="Transfer To Granbury Historic Properties"/>
    <n v="0"/>
    <x v="0"/>
    <x v="0"/>
    <x v="0"/>
  </r>
  <r>
    <s v="01-13-00-4354"/>
    <s v="Transfer to General Capital Expenditures"/>
    <n v="528200"/>
    <x v="0"/>
    <x v="0"/>
    <x v="0"/>
  </r>
  <r>
    <s v="01-13-00-4358"/>
    <s v="Transfer to Fleet Fund"/>
    <n v="0"/>
    <x v="0"/>
    <x v="0"/>
    <x v="0"/>
  </r>
  <r>
    <s v="01-13-00-4365"/>
    <s v="Community Events"/>
    <n v="11000"/>
    <x v="0"/>
    <x v="0"/>
    <x v="0"/>
  </r>
  <r>
    <s v="01-13-00-4372"/>
    <s v="Miscellaneous Expense"/>
    <n v="5000"/>
    <x v="0"/>
    <x v="0"/>
    <x v="0"/>
  </r>
  <r>
    <s v="01-13-00-4373"/>
    <s v="Other Fees"/>
    <n v="5000"/>
    <x v="0"/>
    <x v="0"/>
    <x v="0"/>
  </r>
  <r>
    <s v="01-15-00-4301"/>
    <s v="Contract Legal Consultants"/>
    <n v="208000"/>
    <x v="0"/>
    <x v="0"/>
    <x v="0"/>
  </r>
  <r>
    <s v="01-15-00-4302"/>
    <s v="Legal Consultants"/>
    <n v="25000"/>
    <x v="0"/>
    <x v="0"/>
    <x v="0"/>
  </r>
  <r>
    <s v="01-15-00-4308"/>
    <s v="Telephone"/>
    <n v="500"/>
    <x v="0"/>
    <x v="0"/>
    <x v="0"/>
  </r>
  <r>
    <s v="01-20-00-4101"/>
    <s v="Salaries"/>
    <n v="636740"/>
    <x v="0"/>
    <x v="0"/>
    <x v="0"/>
  </r>
  <r>
    <s v="01-20-00-4102"/>
    <s v="FICA"/>
    <n v="46760"/>
    <x v="0"/>
    <x v="0"/>
    <x v="0"/>
  </r>
  <r>
    <s v="01-20-00-4105"/>
    <s v="Overtime"/>
    <n v="400"/>
    <x v="0"/>
    <x v="0"/>
    <x v="0"/>
  </r>
  <r>
    <s v="01-20-00-4106"/>
    <s v="Retirement"/>
    <n v="136750"/>
    <x v="0"/>
    <x v="0"/>
    <x v="0"/>
  </r>
  <r>
    <s v="01-20-00-4108"/>
    <s v="Longevity"/>
    <n v="5270"/>
    <x v="0"/>
    <x v="0"/>
    <x v="0"/>
  </r>
  <r>
    <s v="01-20-00-4110"/>
    <s v="Insurance"/>
    <n v="72450"/>
    <x v="0"/>
    <x v="0"/>
    <x v="0"/>
  </r>
  <r>
    <s v="01-20-00-4111"/>
    <s v="Workers Compensation"/>
    <n v="970"/>
    <x v="0"/>
    <x v="0"/>
    <x v="0"/>
  </r>
  <r>
    <s v="01-20-00-4112"/>
    <s v="TWC - SUI"/>
    <n v="630"/>
    <x v="0"/>
    <x v="0"/>
    <x v="0"/>
  </r>
  <r>
    <s v="01-20-00-4202"/>
    <s v="Office Supplies"/>
    <n v="3000"/>
    <x v="0"/>
    <x v="0"/>
    <x v="0"/>
  </r>
  <r>
    <s v="01-20-00-4204"/>
    <s v="Copier Expense"/>
    <n v="1500"/>
    <x v="0"/>
    <x v="0"/>
    <x v="0"/>
  </r>
  <r>
    <s v="01-20-00-4234"/>
    <s v="Non-Capital Equipment"/>
    <n v="0"/>
    <x v="0"/>
    <x v="0"/>
    <x v="0"/>
  </r>
  <r>
    <s v="01-20-00-4308"/>
    <s v="Telephone"/>
    <n v="1500"/>
    <x v="0"/>
    <x v="0"/>
    <x v="0"/>
  </r>
  <r>
    <s v="01-20-00-4310"/>
    <s v="Postage"/>
    <n v="4000"/>
    <x v="0"/>
    <x v="0"/>
    <x v="0"/>
  </r>
  <r>
    <s v="01-20-00-4314"/>
    <s v="Travel/Training"/>
    <n v="15000"/>
    <x v="0"/>
    <x v="0"/>
    <x v="0"/>
  </r>
  <r>
    <s v="01-20-00-4320"/>
    <s v="Printing"/>
    <n v="400"/>
    <x v="0"/>
    <x v="0"/>
    <x v="0"/>
  </r>
  <r>
    <s v="01-20-00-4322"/>
    <s v="General Liability Insurance"/>
    <n v="2700"/>
    <x v="0"/>
    <x v="0"/>
    <x v="0"/>
  </r>
  <r>
    <s v="01-20-00-4330"/>
    <s v="Dues, Subscriptions &amp; Memberships"/>
    <n v="3500"/>
    <x v="0"/>
    <x v="0"/>
    <x v="0"/>
  </r>
  <r>
    <s v="01-20-00-4335"/>
    <s v="Contract Services"/>
    <n v="19000"/>
    <x v="0"/>
    <x v="0"/>
    <x v="0"/>
  </r>
  <r>
    <s v="01-20-00-4373"/>
    <s v="Bank Card Fees"/>
    <n v="2500"/>
    <x v="0"/>
    <x v="0"/>
    <x v="0"/>
  </r>
  <r>
    <s v="01-21-00-4101"/>
    <s v="Salaries"/>
    <n v="142300"/>
    <x v="0"/>
    <x v="0"/>
    <x v="0"/>
  </r>
  <r>
    <s v="01-21-00-4102"/>
    <s v="FICA"/>
    <n v="10700"/>
    <x v="0"/>
    <x v="0"/>
    <x v="0"/>
  </r>
  <r>
    <s v="01-21-00-4105"/>
    <s v="Overtime"/>
    <n v="300"/>
    <x v="0"/>
    <x v="0"/>
    <x v="0"/>
  </r>
  <r>
    <s v="01-21-00-4106"/>
    <s v="Retirement"/>
    <n v="31010"/>
    <x v="0"/>
    <x v="0"/>
    <x v="0"/>
  </r>
  <r>
    <s v="01-21-00-4108"/>
    <s v="Longevity"/>
    <n v="3370"/>
    <x v="0"/>
    <x v="0"/>
    <x v="0"/>
  </r>
  <r>
    <s v="01-21-00-4110"/>
    <s v="Insurance"/>
    <n v="20700"/>
    <x v="0"/>
    <x v="0"/>
    <x v="0"/>
  </r>
  <r>
    <s v="01-21-00-4111"/>
    <s v="Workers Compensation"/>
    <n v="220"/>
    <x v="0"/>
    <x v="0"/>
    <x v="0"/>
  </r>
  <r>
    <s v="01-21-00-4112"/>
    <s v="TWC - SUI"/>
    <n v="180"/>
    <x v="0"/>
    <x v="0"/>
    <x v="0"/>
  </r>
  <r>
    <s v="01-21-00-4202"/>
    <s v="Office Supplies"/>
    <n v="300"/>
    <x v="0"/>
    <x v="0"/>
    <x v="0"/>
  </r>
  <r>
    <s v="01-21-00-4204"/>
    <s v="Copier Expense"/>
    <n v="1100"/>
    <x v="0"/>
    <x v="0"/>
    <x v="0"/>
  </r>
  <r>
    <s v="01-21-00-4220"/>
    <s v="Wearing Apparel"/>
    <n v="400"/>
    <x v="0"/>
    <x v="0"/>
    <x v="0"/>
  </r>
  <r>
    <s v="01-21-00-4234"/>
    <s v="Non-Capital Equipment"/>
    <n v="200"/>
    <x v="0"/>
    <x v="0"/>
    <x v="0"/>
  </r>
  <r>
    <s v="01-21-00-4308"/>
    <s v="Telephone"/>
    <n v="1300"/>
    <x v="0"/>
    <x v="0"/>
    <x v="0"/>
  </r>
  <r>
    <s v="01-21-00-4310"/>
    <s v="Postage"/>
    <n v="100"/>
    <x v="0"/>
    <x v="0"/>
    <x v="0"/>
  </r>
  <r>
    <s v="01-21-00-4314"/>
    <s v="Travel/Training"/>
    <n v="5200"/>
    <x v="0"/>
    <x v="0"/>
    <x v="0"/>
  </r>
  <r>
    <s v="01-21-00-4317"/>
    <s v="Advertising - Legal"/>
    <n v="4000"/>
    <x v="0"/>
    <x v="0"/>
    <x v="0"/>
  </r>
  <r>
    <s v="01-21-00-4322"/>
    <s v="General Liability Insurance"/>
    <n v="1000"/>
    <x v="0"/>
    <x v="0"/>
    <x v="0"/>
  </r>
  <r>
    <s v="01-21-00-4330"/>
    <s v="Dues, Subscriptions &amp; Memberships"/>
    <n v="800"/>
    <x v="0"/>
    <x v="0"/>
    <x v="0"/>
  </r>
  <r>
    <s v="01-21-00-4375"/>
    <s v="Auction Expenses"/>
    <n v="300"/>
    <x v="0"/>
    <x v="0"/>
    <x v="0"/>
  </r>
  <r>
    <s v="01-22-00-4333"/>
    <s v="Clean Air Coalition- City Funded"/>
    <n v="30000"/>
    <x v="0"/>
    <x v="0"/>
    <x v="0"/>
  </r>
  <r>
    <s v="01-22-00-4336"/>
    <s v="Weatherford College Contribution"/>
    <n v="0"/>
    <x v="0"/>
    <x v="0"/>
    <x v="0"/>
  </r>
  <r>
    <s v="01-22-00-4343"/>
    <s v="Community Contribution"/>
    <n v="10000"/>
    <x v="0"/>
    <x v="0"/>
    <x v="0"/>
  </r>
  <r>
    <s v="01-22-00-4354"/>
    <s v="Hood County Committee On Aging"/>
    <n v="32000"/>
    <x v="0"/>
    <x v="0"/>
    <x v="0"/>
  </r>
  <r>
    <s v="01-22-00-4355"/>
    <s v="Transit System"/>
    <n v="42000"/>
    <x v="0"/>
    <x v="0"/>
    <x v="0"/>
  </r>
  <r>
    <s v="01-23-00-4101"/>
    <s v="Salaries"/>
    <n v="302660"/>
    <x v="0"/>
    <x v="0"/>
    <x v="0"/>
  </r>
  <r>
    <s v="01-23-00-4102"/>
    <s v="FICA"/>
    <n v="23360"/>
    <x v="0"/>
    <x v="0"/>
    <x v="0"/>
  </r>
  <r>
    <s v="01-23-00-4105"/>
    <s v="Overtime"/>
    <n v="1000"/>
    <x v="0"/>
    <x v="0"/>
    <x v="0"/>
  </r>
  <r>
    <s v="01-23-00-4106"/>
    <s v="Retirement"/>
    <n v="65020"/>
    <x v="0"/>
    <x v="0"/>
    <x v="0"/>
  </r>
  <r>
    <s v="01-23-00-4108"/>
    <s v="Longevity"/>
    <n v="1670"/>
    <x v="0"/>
    <x v="0"/>
    <x v="0"/>
  </r>
  <r>
    <s v="01-23-00-4110"/>
    <s v="Insurance"/>
    <n v="32210"/>
    <x v="0"/>
    <x v="0"/>
    <x v="0"/>
  </r>
  <r>
    <s v="01-23-00-4111"/>
    <s v="Workers Compensation"/>
    <n v="1180"/>
    <x v="0"/>
    <x v="0"/>
    <x v="0"/>
  </r>
  <r>
    <s v="01-23-00-4112"/>
    <s v="TWC - SUI"/>
    <n v="270"/>
    <x v="0"/>
    <x v="0"/>
    <x v="0"/>
  </r>
  <r>
    <s v="01-23-00-4202"/>
    <s v="Office Supplies"/>
    <n v="100"/>
    <x v="0"/>
    <x v="0"/>
    <x v="0"/>
  </r>
  <r>
    <s v="01-23-00-4204"/>
    <s v="Copier Expense"/>
    <n v="100"/>
    <x v="0"/>
    <x v="0"/>
    <x v="0"/>
  </r>
  <r>
    <s v="01-23-00-4220"/>
    <s v="Wearing Apparel"/>
    <n v="700"/>
    <x v="0"/>
    <x v="0"/>
    <x v="0"/>
  </r>
  <r>
    <s v="01-23-00-4226"/>
    <s v="Vehicle Fuel"/>
    <n v="4000"/>
    <x v="0"/>
    <x v="0"/>
    <x v="0"/>
  </r>
  <r>
    <s v="01-23-00-4234"/>
    <s v="Non-Capital Equipment"/>
    <n v="7000"/>
    <x v="0"/>
    <x v="0"/>
    <x v="0"/>
  </r>
  <r>
    <s v="01-23-00-4235"/>
    <s v="Desktop Computers"/>
    <n v="70000"/>
    <x v="0"/>
    <x v="0"/>
    <x v="0"/>
  </r>
  <r>
    <s v="01-23-00-4253"/>
    <s v="Maintenance of Computers"/>
    <n v="31000"/>
    <x v="0"/>
    <x v="0"/>
    <x v="0"/>
  </r>
  <r>
    <s v="01-23-00-4257"/>
    <s v="Maintenance of Vehicles"/>
    <n v="10000"/>
    <x v="0"/>
    <x v="0"/>
    <x v="0"/>
  </r>
  <r>
    <s v="01-23-00-4308"/>
    <s v="Telephone"/>
    <n v="7700"/>
    <x v="0"/>
    <x v="0"/>
    <x v="0"/>
  </r>
  <r>
    <s v="01-23-00-4314"/>
    <s v="Travel/Training"/>
    <n v="29000"/>
    <x v="0"/>
    <x v="0"/>
    <x v="0"/>
  </r>
  <r>
    <s v="01-23-00-4322"/>
    <s v="General Liability Insurance"/>
    <n v="4000"/>
    <x v="0"/>
    <x v="0"/>
    <x v="0"/>
  </r>
  <r>
    <s v="01-23-00-4327"/>
    <s v="Long-Term Lease/Purchase"/>
    <n v="10000"/>
    <x v="0"/>
    <x v="0"/>
    <x v="0"/>
  </r>
  <r>
    <s v="01-23-00-4330"/>
    <s v="Dues, Subscriptions &amp; Memberships"/>
    <n v="400"/>
    <x v="0"/>
    <x v="0"/>
    <x v="0"/>
  </r>
  <r>
    <s v="01-23-00-4334"/>
    <s v="Contract Software Licensing"/>
    <n v="179700"/>
    <x v="0"/>
    <x v="0"/>
    <x v="0"/>
  </r>
  <r>
    <s v="01-23-00-4335"/>
    <s v="Software Licensing Fees"/>
    <n v="292500"/>
    <x v="0"/>
    <x v="0"/>
    <x v="0"/>
  </r>
  <r>
    <s v="01-23-00-4336"/>
    <s v="Contract Services"/>
    <n v="662700"/>
    <x v="0"/>
    <x v="0"/>
    <x v="0"/>
  </r>
  <r>
    <s v="01-23-00-4356"/>
    <s v="Internet Services"/>
    <n v="260000"/>
    <x v="0"/>
    <x v="0"/>
    <x v="0"/>
  </r>
  <r>
    <s v="01-24-00-4101"/>
    <s v="Salaries"/>
    <n v="92490"/>
    <x v="0"/>
    <x v="0"/>
    <x v="0"/>
  </r>
  <r>
    <s v="01-24-00-4102"/>
    <s v="FICA"/>
    <n v="7400"/>
    <x v="0"/>
    <x v="0"/>
    <x v="0"/>
  </r>
  <r>
    <s v="01-24-00-4106"/>
    <s v="Retirement"/>
    <n v="20530"/>
    <x v="0"/>
    <x v="0"/>
    <x v="0"/>
  </r>
  <r>
    <s v="01-24-00-4108"/>
    <s v="Longevity"/>
    <n v="4420"/>
    <x v="0"/>
    <x v="0"/>
    <x v="0"/>
  </r>
  <r>
    <s v="01-24-00-4110"/>
    <s v="Insurance"/>
    <n v="10350"/>
    <x v="0"/>
    <x v="0"/>
    <x v="0"/>
  </r>
  <r>
    <s v="01-24-00-4111"/>
    <s v="Workers Compensation"/>
    <n v="150"/>
    <x v="0"/>
    <x v="0"/>
    <x v="0"/>
  </r>
  <r>
    <s v="01-24-00-4112"/>
    <s v="TWC - SUI"/>
    <n v="90"/>
    <x v="0"/>
    <x v="0"/>
    <x v="0"/>
  </r>
  <r>
    <s v="01-24-00-4202"/>
    <s v="Office Supplies"/>
    <n v="700"/>
    <x v="0"/>
    <x v="0"/>
    <x v="0"/>
  </r>
  <r>
    <s v="01-24-00-4204"/>
    <s v="Copier Expense"/>
    <n v="1200"/>
    <x v="0"/>
    <x v="0"/>
    <x v="0"/>
  </r>
  <r>
    <s v="01-24-00-4302"/>
    <s v="Consultants, Architects, Engineering"/>
    <n v="31000"/>
    <x v="0"/>
    <x v="0"/>
    <x v="0"/>
  </r>
  <r>
    <s v="01-24-00-4303"/>
    <s v="ADP Payroll Service"/>
    <n v="52600"/>
    <x v="0"/>
    <x v="0"/>
    <x v="0"/>
  </r>
  <r>
    <s v="01-24-00-4308"/>
    <s v="Telephone"/>
    <n v="1300"/>
    <x v="0"/>
    <x v="0"/>
    <x v="0"/>
  </r>
  <r>
    <s v="01-24-00-4310"/>
    <s v="Postage"/>
    <n v="400"/>
    <x v="0"/>
    <x v="0"/>
    <x v="0"/>
  </r>
  <r>
    <s v="01-24-00-4314"/>
    <s v="Travel/Training"/>
    <n v="4000"/>
    <x v="0"/>
    <x v="0"/>
    <x v="0"/>
  </r>
  <r>
    <s v="01-24-00-4315"/>
    <s v="Employee Training Programs"/>
    <n v="64000"/>
    <x v="0"/>
    <x v="0"/>
    <x v="0"/>
  </r>
  <r>
    <s v="01-24-00-4316"/>
    <s v="Advertising - Employee"/>
    <n v="1300"/>
    <x v="0"/>
    <x v="0"/>
    <x v="0"/>
  </r>
  <r>
    <s v="01-24-00-4322"/>
    <s v="General Liability Insurance"/>
    <n v="400"/>
    <x v="0"/>
    <x v="0"/>
    <x v="0"/>
  </r>
  <r>
    <s v="01-24-00-4328"/>
    <s v="Safety Testing (DOT Required)"/>
    <n v="10000"/>
    <x v="0"/>
    <x v="0"/>
    <x v="0"/>
  </r>
  <r>
    <s v="01-24-00-4330"/>
    <s v="Dues, Subscriptions &amp; Memberships"/>
    <n v="1200"/>
    <x v="0"/>
    <x v="0"/>
    <x v="0"/>
  </r>
  <r>
    <s v="01-24-00-4373"/>
    <s v="Cafeteria/Other  Fees"/>
    <n v="800"/>
    <x v="0"/>
    <x v="0"/>
    <x v="0"/>
  </r>
  <r>
    <s v="01-24-00-4375"/>
    <s v="Employee Appreciation"/>
    <n v="40500"/>
    <x v="0"/>
    <x v="0"/>
    <x v="0"/>
  </r>
  <r>
    <s v="01-24-00-4376"/>
    <s v="Firefighter Appreciation"/>
    <n v="0"/>
    <x v="0"/>
    <x v="0"/>
    <x v="0"/>
  </r>
  <r>
    <s v="01-24-00-4377"/>
    <s v="Employee Assistance Program"/>
    <n v="4800"/>
    <x v="0"/>
    <x v="0"/>
    <x v="0"/>
  </r>
  <r>
    <s v="01-25-00-4101"/>
    <s v="Salaries"/>
    <n v="97970"/>
    <x v="0"/>
    <x v="0"/>
    <x v="0"/>
  </r>
  <r>
    <s v="01-25-00-4102"/>
    <s v="FICA"/>
    <n v="7430"/>
    <x v="0"/>
    <x v="0"/>
    <x v="0"/>
  </r>
  <r>
    <s v="01-25-00-4105"/>
    <s v="Overtime"/>
    <n v="1000"/>
    <x v="0"/>
    <x v="0"/>
    <x v="0"/>
  </r>
  <r>
    <s v="01-25-00-4106"/>
    <s v="Retirement"/>
    <n v="21120"/>
    <x v="0"/>
    <x v="0"/>
    <x v="0"/>
  </r>
  <r>
    <s v="01-25-00-4108"/>
    <s v="Longevity"/>
    <n v="160"/>
    <x v="0"/>
    <x v="0"/>
    <x v="0"/>
  </r>
  <r>
    <s v="01-25-00-4110"/>
    <s v="Insurance"/>
    <n v="20700"/>
    <x v="0"/>
    <x v="0"/>
    <x v="0"/>
  </r>
  <r>
    <s v="01-25-00-4111"/>
    <s v="Workers Compensation"/>
    <n v="2710"/>
    <x v="0"/>
    <x v="0"/>
    <x v="0"/>
  </r>
  <r>
    <s v="01-25-00-4112"/>
    <s v="TWC - SUI"/>
    <n v="180"/>
    <x v="0"/>
    <x v="0"/>
    <x v="0"/>
  </r>
  <r>
    <s v="01-25-00-4202"/>
    <s v="Office Supplies"/>
    <n v="400"/>
    <x v="0"/>
    <x v="0"/>
    <x v="0"/>
  </r>
  <r>
    <s v="01-25-00-4204"/>
    <s v="Copier Expense"/>
    <n v="1200"/>
    <x v="0"/>
    <x v="0"/>
    <x v="0"/>
  </r>
  <r>
    <s v="01-25-00-4220"/>
    <s v="Wearing Apparel"/>
    <n v="800"/>
    <x v="0"/>
    <x v="0"/>
    <x v="0"/>
  </r>
  <r>
    <s v="01-25-00-4226"/>
    <s v="Vehicle Fuel"/>
    <n v="1000"/>
    <x v="0"/>
    <x v="0"/>
    <x v="0"/>
  </r>
  <r>
    <s v="01-25-00-4234"/>
    <s v="Non-Capital Equipment"/>
    <n v="1000"/>
    <x v="0"/>
    <x v="0"/>
    <x v="0"/>
  </r>
  <r>
    <s v="01-25-00-4257"/>
    <s v="Maintenance of Vehicles"/>
    <n v="1000"/>
    <x v="0"/>
    <x v="0"/>
    <x v="0"/>
  </r>
  <r>
    <s v="01-25-00-4263"/>
    <s v="Maintenance Heavy Equipment"/>
    <n v="2000"/>
    <x v="0"/>
    <x v="0"/>
    <x v="0"/>
  </r>
  <r>
    <s v="01-25-00-4279"/>
    <s v="Maintenance of Tanks"/>
    <n v="10000"/>
    <x v="0"/>
    <x v="0"/>
    <x v="0"/>
  </r>
  <r>
    <s v="01-25-00-4308"/>
    <s v="Telephone"/>
    <n v="500"/>
    <x v="0"/>
    <x v="0"/>
    <x v="0"/>
  </r>
  <r>
    <s v="01-25-00-4314"/>
    <s v="Travel/Training"/>
    <n v="1000"/>
    <x v="0"/>
    <x v="0"/>
    <x v="0"/>
  </r>
  <r>
    <s v="01-25-00-4322"/>
    <s v="General Liability Insurance"/>
    <n v="5800"/>
    <x v="0"/>
    <x v="0"/>
    <x v="0"/>
  </r>
  <r>
    <s v="01-25-00-4327"/>
    <s v="Long-Term Lease/Purchase"/>
    <n v="20000"/>
    <x v="0"/>
    <x v="0"/>
    <x v="0"/>
  </r>
  <r>
    <s v="01-26-00-4101"/>
    <s v="Salaries"/>
    <n v="67200"/>
    <x v="0"/>
    <x v="0"/>
    <x v="0"/>
  </r>
  <r>
    <s v="01-26-00-4102"/>
    <s v="FICA"/>
    <n v="5220"/>
    <x v="0"/>
    <x v="0"/>
    <x v="0"/>
  </r>
  <r>
    <s v="01-26-00-4103"/>
    <s v="Vacation"/>
    <n v="0"/>
    <x v="0"/>
    <x v="0"/>
    <x v="0"/>
  </r>
  <r>
    <s v="01-26-00-4104"/>
    <s v="Sick Leave"/>
    <n v="0"/>
    <x v="0"/>
    <x v="0"/>
    <x v="0"/>
  </r>
  <r>
    <s v="01-26-00-4105"/>
    <s v="Overtime"/>
    <n v="1000"/>
    <x v="0"/>
    <x v="0"/>
    <x v="0"/>
  </r>
  <r>
    <s v="01-26-00-4106"/>
    <s v="Retirement"/>
    <n v="14540"/>
    <x v="0"/>
    <x v="0"/>
    <x v="0"/>
  </r>
  <r>
    <s v="01-26-00-4108"/>
    <s v="Longevity"/>
    <n v="0"/>
    <x v="0"/>
    <x v="0"/>
    <x v="0"/>
  </r>
  <r>
    <s v="01-26-00-4110"/>
    <s v="Insurance"/>
    <n v="10350"/>
    <x v="0"/>
    <x v="0"/>
    <x v="0"/>
  </r>
  <r>
    <s v="01-26-00-4111"/>
    <s v="Workers Compensation"/>
    <n v="280"/>
    <x v="0"/>
    <x v="0"/>
    <x v="0"/>
  </r>
  <r>
    <s v="01-26-00-4112"/>
    <s v="TWC - SUI"/>
    <n v="90"/>
    <x v="0"/>
    <x v="0"/>
    <x v="0"/>
  </r>
  <r>
    <s v="01-26-00-4278"/>
    <s v="Radio Replacements"/>
    <n v="46000"/>
    <x v="0"/>
    <x v="0"/>
    <x v="0"/>
  </r>
  <r>
    <s v="01-26-00-4302"/>
    <s v="Consultants, Engineering"/>
    <n v="12000"/>
    <x v="0"/>
    <x v="0"/>
    <x v="0"/>
  </r>
  <r>
    <s v="01-26-00-4308"/>
    <s v="Telephone"/>
    <n v="600"/>
    <x v="0"/>
    <x v="0"/>
    <x v="0"/>
  </r>
  <r>
    <s v="01-26-00-4335"/>
    <s v="Contract Services"/>
    <n v="237000"/>
    <x v="0"/>
    <x v="0"/>
    <x v="0"/>
  </r>
  <r>
    <s v="01-26-00-4336"/>
    <s v="Contract Engineering"/>
    <n v="30000"/>
    <x v="0"/>
    <x v="0"/>
    <x v="0"/>
  </r>
  <r>
    <s v="01-26-00-4337"/>
    <s v="Radio Maintenance"/>
    <n v="340000"/>
    <x v="0"/>
    <x v="0"/>
    <x v="0"/>
  </r>
  <r>
    <s v="01-27-00-4101"/>
    <s v="Salaries"/>
    <n v="200580"/>
    <x v="0"/>
    <x v="0"/>
    <x v="0"/>
  </r>
  <r>
    <s v="01-27-00-4102"/>
    <s v="FICA"/>
    <n v="14890"/>
    <x v="0"/>
    <x v="0"/>
    <x v="0"/>
  </r>
  <r>
    <s v="01-27-00-4105"/>
    <s v="Overtime"/>
    <n v="1000"/>
    <x v="0"/>
    <x v="0"/>
    <x v="0"/>
  </r>
  <r>
    <s v="01-27-00-4106"/>
    <s v="Retirement"/>
    <n v="36750"/>
    <x v="0"/>
    <x v="0"/>
    <x v="0"/>
  </r>
  <r>
    <s v="01-27-00-4108"/>
    <s v="Longevity"/>
    <n v="1020"/>
    <x v="0"/>
    <x v="0"/>
    <x v="0"/>
  </r>
  <r>
    <s v="01-27-00-4110"/>
    <s v="Insurance"/>
    <n v="20700"/>
    <x v="0"/>
    <x v="0"/>
    <x v="0"/>
  </r>
  <r>
    <s v="01-27-00-4111"/>
    <s v="Workers Compensation"/>
    <n v="410"/>
    <x v="0"/>
    <x v="0"/>
    <x v="0"/>
  </r>
  <r>
    <s v="01-27-00-4112"/>
    <s v="TWC - SUI"/>
    <n v="360"/>
    <x v="0"/>
    <x v="0"/>
    <x v="0"/>
  </r>
  <r>
    <s v="01-27-00-4204"/>
    <s v="Copier Expense"/>
    <n v="400"/>
    <x v="0"/>
    <x v="0"/>
    <x v="0"/>
  </r>
  <r>
    <s v="01-27-00-4234"/>
    <s v="Non-Capital Equipment"/>
    <n v="1800"/>
    <x v="0"/>
    <x v="0"/>
    <x v="0"/>
  </r>
  <r>
    <s v="01-27-00-4308"/>
    <s v="Telephone"/>
    <n v="1500"/>
    <x v="0"/>
    <x v="0"/>
    <x v="0"/>
  </r>
  <r>
    <s v="01-27-00-4310"/>
    <s v="Postage"/>
    <n v="100"/>
    <x v="0"/>
    <x v="0"/>
    <x v="0"/>
  </r>
  <r>
    <s v="01-27-00-4322"/>
    <s v="General Liability Insurance"/>
    <n v="600"/>
    <x v="0"/>
    <x v="0"/>
    <x v="0"/>
  </r>
  <r>
    <s v="01-27-00-4330"/>
    <s v="Dues, Subscriptions &amp; Memberships"/>
    <n v="400"/>
    <x v="0"/>
    <x v="0"/>
    <x v="0"/>
  </r>
  <r>
    <s v="01-27-00-4334"/>
    <s v="Software Maintenance"/>
    <n v="900"/>
    <x v="0"/>
    <x v="0"/>
    <x v="0"/>
  </r>
  <r>
    <s v="01-27-00-4335"/>
    <s v="Broadcast Connection"/>
    <n v="6500"/>
    <x v="0"/>
    <x v="0"/>
    <x v="0"/>
  </r>
  <r>
    <s v="01-27-00-4372"/>
    <s v="Miscellaneous Expense"/>
    <n v="2700"/>
    <x v="0"/>
    <x v="0"/>
    <x v="0"/>
  </r>
  <r>
    <s v="01-27-50-4202"/>
    <s v="Office Supplies"/>
    <n v="700"/>
    <x v="0"/>
    <x v="0"/>
    <x v="0"/>
  </r>
  <r>
    <s v="01-27-50-4302"/>
    <s v="Consultants"/>
    <n v="9400"/>
    <x v="0"/>
    <x v="0"/>
    <x v="0"/>
  </r>
  <r>
    <s v="01-27-50-4314"/>
    <s v="Travel/Training"/>
    <n v="5100"/>
    <x v="0"/>
    <x v="0"/>
    <x v="0"/>
  </r>
  <r>
    <s v="01-27-50-4316"/>
    <s v="Advertising"/>
    <n v="800"/>
    <x v="0"/>
    <x v="0"/>
    <x v="0"/>
  </r>
  <r>
    <s v="01-27-50-4330"/>
    <s v="Dues, Subscriptions &amp; Memberships"/>
    <n v="10300"/>
    <x v="0"/>
    <x v="0"/>
    <x v="0"/>
  </r>
  <r>
    <s v="01-27-50-4372"/>
    <s v="Misc Expense"/>
    <n v="300"/>
    <x v="0"/>
    <x v="0"/>
    <x v="0"/>
  </r>
  <r>
    <s v="01-30-00-4101"/>
    <s v="Salaries"/>
    <n v="837610"/>
    <x v="0"/>
    <x v="0"/>
    <x v="0"/>
  </r>
  <r>
    <s v="01-30-00-4102"/>
    <s v="FICA"/>
    <n v="64820"/>
    <x v="0"/>
    <x v="0"/>
    <x v="0"/>
  </r>
  <r>
    <s v="01-30-00-4105"/>
    <s v="Overtime"/>
    <n v="10000"/>
    <x v="0"/>
    <x v="0"/>
    <x v="0"/>
  </r>
  <r>
    <s v="01-30-00-4106"/>
    <s v="Retirement"/>
    <n v="182930"/>
    <x v="0"/>
    <x v="0"/>
    <x v="0"/>
  </r>
  <r>
    <s v="01-30-00-4108"/>
    <s v="Longevity"/>
    <n v="15030"/>
    <x v="0"/>
    <x v="0"/>
    <x v="0"/>
  </r>
  <r>
    <s v="01-30-00-4110"/>
    <s v="Insurance"/>
    <n v="113850"/>
    <x v="0"/>
    <x v="0"/>
    <x v="0"/>
  </r>
  <r>
    <s v="01-30-00-4111"/>
    <s v="Workers Compensation"/>
    <n v="2500"/>
    <x v="0"/>
    <x v="0"/>
    <x v="0"/>
  </r>
  <r>
    <s v="01-30-00-4112"/>
    <s v="TWC - SUI"/>
    <n v="1020"/>
    <x v="0"/>
    <x v="0"/>
    <x v="0"/>
  </r>
  <r>
    <s v="01-30-00-4202"/>
    <s v="Office Supplies"/>
    <n v="4400"/>
    <x v="0"/>
    <x v="0"/>
    <x v="0"/>
  </r>
  <r>
    <s v="01-30-00-4203"/>
    <s v="Books, Maps, Pamphlets"/>
    <n v="3000"/>
    <x v="0"/>
    <x v="0"/>
    <x v="0"/>
  </r>
  <r>
    <s v="01-30-00-4204"/>
    <s v="Copier Expense"/>
    <n v="5500"/>
    <x v="0"/>
    <x v="0"/>
    <x v="0"/>
  </r>
  <r>
    <s v="01-30-00-4220"/>
    <s v="Wearing Apparel"/>
    <n v="3300"/>
    <x v="0"/>
    <x v="0"/>
    <x v="0"/>
  </r>
  <r>
    <s v="01-30-00-4226"/>
    <s v="Vehicle Fuel"/>
    <n v="15000"/>
    <x v="0"/>
    <x v="0"/>
    <x v="0"/>
  </r>
  <r>
    <s v="01-30-00-4234"/>
    <s v="Non-Capital Equipment"/>
    <n v="10000"/>
    <x v="0"/>
    <x v="0"/>
    <x v="0"/>
  </r>
  <r>
    <s v="01-30-00-4257"/>
    <s v="Maintenance of Vehicles"/>
    <n v="4800"/>
    <x v="0"/>
    <x v="0"/>
    <x v="0"/>
  </r>
  <r>
    <s v="01-30-00-4302"/>
    <s v="Consultants, Architects, Engineering"/>
    <n v="0"/>
    <x v="0"/>
    <x v="0"/>
    <x v="0"/>
  </r>
  <r>
    <s v="01-30-00-4304"/>
    <s v="Mowing/Abatement"/>
    <n v="19800"/>
    <x v="0"/>
    <x v="0"/>
    <x v="0"/>
  </r>
  <r>
    <s v="01-30-00-4308"/>
    <s v="Telephone"/>
    <n v="10000"/>
    <x v="0"/>
    <x v="0"/>
    <x v="0"/>
  </r>
  <r>
    <s v="01-30-00-4310"/>
    <s v="Postage"/>
    <n v="4300"/>
    <x v="0"/>
    <x v="0"/>
    <x v="0"/>
  </r>
  <r>
    <s v="01-30-00-4314"/>
    <s v="Travel/Training"/>
    <n v="10400"/>
    <x v="0"/>
    <x v="0"/>
    <x v="0"/>
  </r>
  <r>
    <s v="01-30-00-4322"/>
    <s v="General Liability Insurance"/>
    <n v="9000"/>
    <x v="0"/>
    <x v="0"/>
    <x v="0"/>
  </r>
  <r>
    <s v="01-30-00-4327"/>
    <s v="Long-Term Lease/Purchase"/>
    <n v="35000"/>
    <x v="0"/>
    <x v="0"/>
    <x v="0"/>
  </r>
  <r>
    <s v="01-30-00-4330"/>
    <s v="Dues, Subscriptions &amp; Memberships"/>
    <n v="5600"/>
    <x v="0"/>
    <x v="0"/>
    <x v="0"/>
  </r>
  <r>
    <s v="01-30-00-4335"/>
    <s v="Contract Services"/>
    <n v="1500"/>
    <x v="0"/>
    <x v="0"/>
    <x v="0"/>
  </r>
  <r>
    <s v="01-30-00-4349"/>
    <s v="Employee Certification"/>
    <n v="1800"/>
    <x v="0"/>
    <x v="0"/>
    <x v="0"/>
  </r>
  <r>
    <s v="01-30-00-4372"/>
    <s v="Bank Card Fees"/>
    <n v="25500"/>
    <x v="0"/>
    <x v="0"/>
    <x v="0"/>
  </r>
  <r>
    <s v="01-30-00-4373"/>
    <s v="TCEQ/Misc Fees"/>
    <n v="300"/>
    <x v="0"/>
    <x v="0"/>
    <x v="0"/>
  </r>
  <r>
    <s v="01-31-00-4101"/>
    <s v="Salaries"/>
    <n v="222990"/>
    <x v="0"/>
    <x v="0"/>
    <x v="0"/>
  </r>
  <r>
    <s v="01-31-00-4102"/>
    <s v="FICA"/>
    <n v="16900"/>
    <x v="0"/>
    <x v="0"/>
    <x v="0"/>
  </r>
  <r>
    <s v="01-31-00-4105"/>
    <s v="Overtime"/>
    <n v="0"/>
    <x v="0"/>
    <x v="0"/>
    <x v="0"/>
  </r>
  <r>
    <s v="01-31-00-4106"/>
    <s v="Retirement"/>
    <n v="45930"/>
    <x v="0"/>
    <x v="0"/>
    <x v="0"/>
  </r>
  <r>
    <s v="01-31-00-4108"/>
    <s v="Longevity"/>
    <n v="390"/>
    <x v="0"/>
    <x v="0"/>
    <x v="0"/>
  </r>
  <r>
    <s v="01-31-00-4110"/>
    <s v="Insurance"/>
    <n v="20700"/>
    <x v="0"/>
    <x v="0"/>
    <x v="0"/>
  </r>
  <r>
    <s v="01-31-00-4111"/>
    <s v="Workers Compensation"/>
    <n v="360"/>
    <x v="0"/>
    <x v="0"/>
    <x v="0"/>
  </r>
  <r>
    <s v="01-31-00-4112"/>
    <s v="TWC - SUI"/>
    <n v="270"/>
    <x v="0"/>
    <x v="0"/>
    <x v="0"/>
  </r>
  <r>
    <s v="01-31-00-4118"/>
    <s v="Car Allowance"/>
    <n v="7200"/>
    <x v="0"/>
    <x v="0"/>
    <x v="0"/>
  </r>
  <r>
    <s v="01-31-00-4202"/>
    <s v="Office Supplies"/>
    <n v="1000"/>
    <x v="0"/>
    <x v="0"/>
    <x v="0"/>
  </r>
  <r>
    <s v="01-31-00-4204"/>
    <s v="Copier Expense"/>
    <n v="700"/>
    <x v="0"/>
    <x v="0"/>
    <x v="0"/>
  </r>
  <r>
    <s v="01-31-00-4220"/>
    <s v="Wearing Apparel"/>
    <n v="500"/>
    <x v="0"/>
    <x v="0"/>
    <x v="0"/>
  </r>
  <r>
    <s v="01-31-00-4234"/>
    <s v="Non-Capital Equipment"/>
    <n v="0"/>
    <x v="0"/>
    <x v="0"/>
    <x v="0"/>
  </r>
  <r>
    <s v="01-31-00-4302"/>
    <s v="Consultants, Architects, Engineering"/>
    <n v="60500"/>
    <x v="0"/>
    <x v="0"/>
    <x v="0"/>
  </r>
  <r>
    <s v="01-31-00-4308"/>
    <s v="Telephone"/>
    <n v="1200"/>
    <x v="0"/>
    <x v="0"/>
    <x v="0"/>
  </r>
  <r>
    <s v="01-31-00-4310"/>
    <s v="Postage"/>
    <n v="200"/>
    <x v="0"/>
    <x v="0"/>
    <x v="0"/>
  </r>
  <r>
    <s v="01-31-00-4314"/>
    <s v="Travel/Training"/>
    <n v="17000"/>
    <x v="0"/>
    <x v="0"/>
    <x v="0"/>
  </r>
  <r>
    <s v="01-31-00-4316"/>
    <s v="Advertising Promotions"/>
    <n v="43000"/>
    <x v="0"/>
    <x v="0"/>
    <x v="0"/>
  </r>
  <r>
    <s v="01-31-00-4320"/>
    <s v="Printing"/>
    <n v="1000"/>
    <x v="0"/>
    <x v="0"/>
    <x v="0"/>
  </r>
  <r>
    <s v="01-31-00-4322"/>
    <s v="General Liability Insurance"/>
    <n v="600"/>
    <x v="0"/>
    <x v="0"/>
    <x v="0"/>
  </r>
  <r>
    <s v="01-31-00-4330"/>
    <s v="Dues, Subscriptions &amp; Memberships"/>
    <n v="12700"/>
    <x v="0"/>
    <x v="0"/>
    <x v="0"/>
  </r>
  <r>
    <s v="01-32-00-4101"/>
    <s v="Salaries"/>
    <n v="438210"/>
    <x v="0"/>
    <x v="0"/>
    <x v="0"/>
  </r>
  <r>
    <s v="01-32-00-4102"/>
    <s v="FICA"/>
    <n v="32950"/>
    <x v="0"/>
    <x v="0"/>
    <x v="0"/>
  </r>
  <r>
    <s v="01-32-00-4105"/>
    <s v="Overtime"/>
    <n v="300"/>
    <x v="0"/>
    <x v="0"/>
    <x v="0"/>
  </r>
  <r>
    <s v="01-32-00-4106"/>
    <s v="Retirement"/>
    <n v="94200"/>
    <x v="0"/>
    <x v="0"/>
    <x v="0"/>
  </r>
  <r>
    <s v="01-32-00-4108"/>
    <s v="Longevity"/>
    <n v="4080"/>
    <x v="0"/>
    <x v="0"/>
    <x v="0"/>
  </r>
  <r>
    <s v="01-32-00-4110"/>
    <s v="Insurance"/>
    <n v="62100"/>
    <x v="0"/>
    <x v="0"/>
    <x v="0"/>
  </r>
  <r>
    <s v="01-32-00-4111"/>
    <s v="Workers Compensation"/>
    <n v="1250"/>
    <x v="0"/>
    <x v="0"/>
    <x v="0"/>
  </r>
  <r>
    <s v="01-32-00-4112"/>
    <s v="TWC - SUI"/>
    <n v="540"/>
    <x v="0"/>
    <x v="0"/>
    <x v="0"/>
  </r>
  <r>
    <s v="01-32-00-4118"/>
    <s v="Auto Allowance"/>
    <n v="0"/>
    <x v="0"/>
    <x v="0"/>
    <x v="0"/>
  </r>
  <r>
    <s v="01-32-00-4202"/>
    <s v="Office Supplies"/>
    <n v="2400"/>
    <x v="0"/>
    <x v="0"/>
    <x v="0"/>
  </r>
  <r>
    <s v="01-32-00-4203"/>
    <s v="Books, Maps Pamphlets"/>
    <n v="1300"/>
    <x v="0"/>
    <x v="0"/>
    <x v="0"/>
  </r>
  <r>
    <s v="01-32-00-4204"/>
    <s v="Copier Expense"/>
    <n v="4000"/>
    <x v="0"/>
    <x v="0"/>
    <x v="0"/>
  </r>
  <r>
    <s v="01-32-00-4234"/>
    <s v="Non-Capital Equipment"/>
    <n v="400"/>
    <x v="0"/>
    <x v="0"/>
    <x v="0"/>
  </r>
  <r>
    <s v="01-32-00-4302"/>
    <s v="Consultants, Architects, Engineering"/>
    <n v="235000"/>
    <x v="0"/>
    <x v="0"/>
    <x v="0"/>
  </r>
  <r>
    <s v="01-32-00-4308"/>
    <s v="Telephone"/>
    <n v="1000"/>
    <x v="0"/>
    <x v="0"/>
    <x v="0"/>
  </r>
  <r>
    <s v="01-32-00-4310"/>
    <s v="Postage"/>
    <n v="3000"/>
    <x v="0"/>
    <x v="0"/>
    <x v="0"/>
  </r>
  <r>
    <s v="01-32-00-4312"/>
    <s v="Advisory Committee-Historic"/>
    <n v="6200"/>
    <x v="0"/>
    <x v="0"/>
    <x v="0"/>
  </r>
  <r>
    <s v="01-32-00-4314"/>
    <s v="Travel/Training"/>
    <n v="16600"/>
    <x v="0"/>
    <x v="0"/>
    <x v="0"/>
  </r>
  <r>
    <s v="01-32-00-4317"/>
    <s v="Advertising - Legal"/>
    <n v="6200"/>
    <x v="0"/>
    <x v="0"/>
    <x v="0"/>
  </r>
  <r>
    <s v="01-32-00-4322"/>
    <s v="General Liability Insurance"/>
    <n v="1700"/>
    <x v="0"/>
    <x v="0"/>
    <x v="0"/>
  </r>
  <r>
    <s v="01-32-00-4327"/>
    <s v="Long-Term Lease/Purchase"/>
    <n v="0"/>
    <x v="0"/>
    <x v="0"/>
    <x v="0"/>
  </r>
  <r>
    <s v="01-32-00-4330"/>
    <s v="Dues, Subscriptions &amp; Memberships"/>
    <n v="4700"/>
    <x v="0"/>
    <x v="0"/>
    <x v="0"/>
  </r>
  <r>
    <s v="01-33-00-4101"/>
    <s v="Salaries"/>
    <n v="50000"/>
    <x v="0"/>
    <x v="0"/>
    <x v="0"/>
  </r>
  <r>
    <s v="01-33-00-4102"/>
    <s v="FICA"/>
    <n v="3930"/>
    <x v="0"/>
    <x v="0"/>
    <x v="0"/>
  </r>
  <r>
    <s v="01-33-00-4106"/>
    <s v="Retirement"/>
    <n v="10910"/>
    <x v="0"/>
    <x v="0"/>
    <x v="0"/>
  </r>
  <r>
    <s v="01-33-00-4108"/>
    <s v="Longevity"/>
    <n v="1350"/>
    <x v="0"/>
    <x v="0"/>
    <x v="0"/>
  </r>
  <r>
    <s v="01-33-00-4110"/>
    <s v="Insurance"/>
    <n v="10350"/>
    <x v="0"/>
    <x v="0"/>
    <x v="0"/>
  </r>
  <r>
    <s v="01-33-00-4111"/>
    <s v="Workers Compensation"/>
    <n v="80"/>
    <x v="0"/>
    <x v="0"/>
    <x v="0"/>
  </r>
  <r>
    <s v="01-33-00-4112"/>
    <s v="TWC - SUI"/>
    <n v="90"/>
    <x v="0"/>
    <x v="0"/>
    <x v="0"/>
  </r>
  <r>
    <s v="01-33-00-4202"/>
    <s v="Office Supplies"/>
    <n v="600"/>
    <x v="0"/>
    <x v="0"/>
    <x v="0"/>
  </r>
  <r>
    <s v="01-33-00-4203"/>
    <s v="Signs &amp; Decals"/>
    <n v="0"/>
    <x v="0"/>
    <x v="0"/>
    <x v="0"/>
  </r>
  <r>
    <s v="01-33-00-4302"/>
    <s v="Consultants, Architects, Engineering"/>
    <n v="400"/>
    <x v="0"/>
    <x v="0"/>
    <x v="0"/>
  </r>
  <r>
    <s v="01-33-00-4308"/>
    <s v="Telephone"/>
    <n v="0"/>
    <x v="0"/>
    <x v="0"/>
    <x v="0"/>
  </r>
  <r>
    <s v="01-33-00-4310"/>
    <s v="Postage"/>
    <n v="300"/>
    <x v="0"/>
    <x v="0"/>
    <x v="0"/>
  </r>
  <r>
    <s v="01-33-00-4314"/>
    <s v="Travel/Training"/>
    <n v="500"/>
    <x v="0"/>
    <x v="0"/>
    <x v="0"/>
  </r>
  <r>
    <s v="01-33-00-4320"/>
    <s v="Printing"/>
    <n v="300"/>
    <x v="0"/>
    <x v="0"/>
    <x v="0"/>
  </r>
  <r>
    <s v="01-33-00-4329"/>
    <s v="Rent"/>
    <n v="0"/>
    <x v="0"/>
    <x v="0"/>
    <x v="0"/>
  </r>
  <r>
    <s v="01-33-00-4378"/>
    <s v="Event Participation"/>
    <n v="0"/>
    <x v="0"/>
    <x v="0"/>
    <x v="0"/>
  </r>
  <r>
    <s v="01-33-00-4379"/>
    <s v="Mower Replacement"/>
    <n v="0"/>
    <x v="0"/>
    <x v="0"/>
    <x v="0"/>
  </r>
  <r>
    <s v="01-33-00-4380"/>
    <s v="Survey"/>
    <n v="0"/>
    <x v="0"/>
    <x v="0"/>
    <x v="0"/>
  </r>
  <r>
    <s v="01-33-00-4383"/>
    <s v="Radio/TV"/>
    <n v="0"/>
    <x v="0"/>
    <x v="0"/>
    <x v="0"/>
  </r>
  <r>
    <s v="01-33-00-4384"/>
    <s v="Website"/>
    <n v="0"/>
    <x v="0"/>
    <x v="0"/>
    <x v="0"/>
  </r>
  <r>
    <s v="01-40-00-4101"/>
    <s v="Salaries"/>
    <n v="162140"/>
    <x v="0"/>
    <x v="0"/>
    <x v="0"/>
  </r>
  <r>
    <s v="01-40-00-4102"/>
    <s v="FICA"/>
    <n v="11980"/>
    <x v="0"/>
    <x v="0"/>
    <x v="0"/>
  </r>
  <r>
    <s v="01-40-00-4105"/>
    <s v="Overtime"/>
    <n v="500"/>
    <x v="0"/>
    <x v="0"/>
    <x v="0"/>
  </r>
  <r>
    <s v="01-40-00-4106"/>
    <s v="Retirement"/>
    <n v="33640"/>
    <x v="0"/>
    <x v="0"/>
    <x v="0"/>
  </r>
  <r>
    <s v="01-40-00-4108"/>
    <s v="Longevity"/>
    <n v="2640"/>
    <x v="0"/>
    <x v="0"/>
    <x v="0"/>
  </r>
  <r>
    <s v="01-40-00-4110"/>
    <s v="Insurance"/>
    <n v="20700"/>
    <x v="0"/>
    <x v="0"/>
    <x v="0"/>
  </r>
  <r>
    <s v="01-40-00-4111"/>
    <s v="Workers Compensation"/>
    <n v="250"/>
    <x v="0"/>
    <x v="0"/>
    <x v="0"/>
  </r>
  <r>
    <s v="01-40-00-4112"/>
    <s v="TWC - SUI"/>
    <n v="350"/>
    <x v="0"/>
    <x v="0"/>
    <x v="0"/>
  </r>
  <r>
    <s v="01-40-00-4202"/>
    <s v="Office Supplies"/>
    <n v="700"/>
    <x v="0"/>
    <x v="0"/>
    <x v="0"/>
  </r>
  <r>
    <s v="01-40-00-4203"/>
    <s v="Books, Maps, Pamphlets"/>
    <n v="100"/>
    <x v="0"/>
    <x v="0"/>
    <x v="0"/>
  </r>
  <r>
    <s v="01-40-00-4204"/>
    <s v="Copier Expense"/>
    <n v="2500"/>
    <x v="0"/>
    <x v="0"/>
    <x v="0"/>
  </r>
  <r>
    <s v="01-40-00-4234"/>
    <s v="Non-Capital Equipment"/>
    <n v="0"/>
    <x v="0"/>
    <x v="0"/>
    <x v="0"/>
  </r>
  <r>
    <s v="01-40-00-4308"/>
    <s v="Telephone"/>
    <n v="500"/>
    <x v="0"/>
    <x v="0"/>
    <x v="0"/>
  </r>
  <r>
    <s v="01-40-00-4310"/>
    <s v="Postage"/>
    <n v="2000"/>
    <x v="0"/>
    <x v="0"/>
    <x v="0"/>
  </r>
  <r>
    <s v="01-40-00-4311"/>
    <s v="Jury &amp; Witness Expense"/>
    <n v="1000"/>
    <x v="0"/>
    <x v="0"/>
    <x v="0"/>
  </r>
  <r>
    <s v="01-40-00-4314"/>
    <s v="Travel/Training"/>
    <n v="4800"/>
    <x v="0"/>
    <x v="0"/>
    <x v="0"/>
  </r>
  <r>
    <s v="01-40-00-4322"/>
    <s v="General Liability Insurance"/>
    <n v="1200"/>
    <x v="0"/>
    <x v="0"/>
    <x v="0"/>
  </r>
  <r>
    <s v="01-40-00-4330"/>
    <s v="Dues, Subscriptions &amp; Memberships"/>
    <n v="500"/>
    <x v="0"/>
    <x v="0"/>
    <x v="0"/>
  </r>
  <r>
    <s v="01-40-00-4372"/>
    <s v="Bank Card Fees"/>
    <n v="9200"/>
    <x v="0"/>
    <x v="0"/>
    <x v="0"/>
  </r>
  <r>
    <s v="01-41-00-4101"/>
    <s v="Salaries"/>
    <n v="5071650"/>
    <x v="0"/>
    <x v="0"/>
    <x v="0"/>
  </r>
  <r>
    <s v="01-41-00-4102"/>
    <s v="FICA"/>
    <n v="398350"/>
    <x v="0"/>
    <x v="0"/>
    <x v="0"/>
  </r>
  <r>
    <s v="01-41-00-4105"/>
    <s v="Overtime"/>
    <n v="100000"/>
    <x v="0"/>
    <x v="0"/>
    <x v="0"/>
  </r>
  <r>
    <s v="01-41-00-4106"/>
    <s v="Retirement"/>
    <n v="1114110"/>
    <x v="0"/>
    <x v="0"/>
    <x v="0"/>
  </r>
  <r>
    <s v="01-41-00-4108"/>
    <s v="Longevity"/>
    <n v="65160"/>
    <x v="0"/>
    <x v="0"/>
    <x v="0"/>
  </r>
  <r>
    <s v="01-41-00-4110"/>
    <s v="Insurance"/>
    <n v="618900"/>
    <x v="0"/>
    <x v="0"/>
    <x v="0"/>
  </r>
  <r>
    <s v="01-41-00-4111"/>
    <s v="Workers Compensation"/>
    <n v="77990"/>
    <x v="0"/>
    <x v="0"/>
    <x v="0"/>
  </r>
  <r>
    <s v="01-41-00-4112"/>
    <s v="TWC - SUI"/>
    <n v="4860"/>
    <x v="0"/>
    <x v="0"/>
    <x v="0"/>
  </r>
  <r>
    <s v="01-41-00-4202"/>
    <s v="Office Supplies"/>
    <n v="7500"/>
    <x v="0"/>
    <x v="0"/>
    <x v="0"/>
  </r>
  <r>
    <s v="01-41-00-4203"/>
    <s v="Books, Maps, Pamphlets"/>
    <n v="2000"/>
    <x v="0"/>
    <x v="0"/>
    <x v="0"/>
  </r>
  <r>
    <s v="01-41-00-4204"/>
    <s v="Copier Expense"/>
    <n v="13500"/>
    <x v="0"/>
    <x v="0"/>
    <x v="0"/>
  </r>
  <r>
    <s v="01-41-00-4208"/>
    <s v="Janitorial Supplies"/>
    <n v="10000"/>
    <x v="0"/>
    <x v="0"/>
    <x v="0"/>
  </r>
  <r>
    <s v="01-41-00-4220"/>
    <s v="Wearing Apparel"/>
    <n v="119000"/>
    <x v="0"/>
    <x v="0"/>
    <x v="0"/>
  </r>
  <r>
    <s v="01-41-00-4226"/>
    <s v="Vehicle Fuel"/>
    <n v="120000"/>
    <x v="0"/>
    <x v="0"/>
    <x v="0"/>
  </r>
  <r>
    <s v="01-41-00-4234"/>
    <s v="Non-Capital Equipment"/>
    <n v="90000"/>
    <x v="0"/>
    <x v="0"/>
    <x v="0"/>
  </r>
  <r>
    <s v="01-41-00-4235"/>
    <s v="SWAT Expenses"/>
    <n v="20000"/>
    <x v="0"/>
    <x v="0"/>
    <x v="0"/>
  </r>
  <r>
    <s v="01-41-00-4243"/>
    <s v="Weapons &amp; Associated Equipment"/>
    <n v="65800"/>
    <x v="0"/>
    <x v="0"/>
    <x v="0"/>
  </r>
  <r>
    <s v="01-41-00-4252"/>
    <s v="Maintenance of Buildings"/>
    <n v="18000"/>
    <x v="0"/>
    <x v="0"/>
    <x v="0"/>
  </r>
  <r>
    <s v="01-41-00-4257"/>
    <s v="Maintenance of Vehicles"/>
    <n v="47000"/>
    <x v="0"/>
    <x v="0"/>
    <x v="0"/>
  </r>
  <r>
    <s v="01-41-00-4259"/>
    <s v="Maintenance Minor Equipment"/>
    <n v="15000"/>
    <x v="0"/>
    <x v="0"/>
    <x v="0"/>
  </r>
  <r>
    <s v="01-41-00-4278"/>
    <s v="Maintenance of Radios"/>
    <n v="3000"/>
    <x v="0"/>
    <x v="0"/>
    <x v="0"/>
  </r>
  <r>
    <s v="01-41-00-4298"/>
    <s v="LEOSE Expenditures"/>
    <n v="1000"/>
    <x v="0"/>
    <x v="0"/>
    <x v="0"/>
  </r>
  <r>
    <s v="01-41-00-4302"/>
    <s v="Consultants, Architects, Engineering"/>
    <n v="0"/>
    <x v="0"/>
    <x v="0"/>
    <x v="0"/>
  </r>
  <r>
    <s v="01-41-00-4305"/>
    <s v="Electricity"/>
    <n v="100000"/>
    <x v="0"/>
    <x v="0"/>
    <x v="0"/>
  </r>
  <r>
    <s v="01-41-00-4306"/>
    <s v="Water"/>
    <n v="25000"/>
    <x v="0"/>
    <x v="0"/>
    <x v="0"/>
  </r>
  <r>
    <s v="01-41-00-4307"/>
    <s v="Natural Gas"/>
    <n v="0"/>
    <x v="0"/>
    <x v="0"/>
    <x v="0"/>
  </r>
  <r>
    <s v="01-41-00-4308"/>
    <s v="Telephone"/>
    <n v="37000"/>
    <x v="0"/>
    <x v="0"/>
    <x v="0"/>
  </r>
  <r>
    <s v="01-41-00-4309"/>
    <s v="Sewer"/>
    <n v="6500"/>
    <x v="0"/>
    <x v="0"/>
    <x v="0"/>
  </r>
  <r>
    <s v="01-41-00-4310"/>
    <s v="Postage"/>
    <n v="3600"/>
    <x v="0"/>
    <x v="0"/>
    <x v="0"/>
  </r>
  <r>
    <s v="01-41-00-4313"/>
    <s v="Technical/Professional Expense"/>
    <n v="5000"/>
    <x v="0"/>
    <x v="0"/>
    <x v="0"/>
  </r>
  <r>
    <s v="01-41-00-4314"/>
    <s v="Travel/Training"/>
    <n v="85000"/>
    <x v="0"/>
    <x v="0"/>
    <x v="0"/>
  </r>
  <r>
    <s v="01-41-00-4322"/>
    <s v="General Liability Insurance"/>
    <n v="117000"/>
    <x v="0"/>
    <x v="0"/>
    <x v="0"/>
  </r>
  <r>
    <s v="01-41-00-4323"/>
    <s v="Animal Care Expense"/>
    <n v="19000"/>
    <x v="0"/>
    <x v="0"/>
    <x v="0"/>
  </r>
  <r>
    <s v="01-41-00-4326"/>
    <s v="Equipment Rental/Lease"/>
    <n v="7700"/>
    <x v="0"/>
    <x v="0"/>
    <x v="0"/>
  </r>
  <r>
    <s v="01-41-00-4327"/>
    <s v="Long-Term Lease/Purchase"/>
    <n v="195000"/>
    <x v="0"/>
    <x v="0"/>
    <x v="0"/>
  </r>
  <r>
    <s v="01-41-00-4328"/>
    <s v="Dispatch Participation Expense"/>
    <n v="146800"/>
    <x v="0"/>
    <x v="0"/>
    <x v="0"/>
  </r>
  <r>
    <s v="01-41-00-4330"/>
    <s v="Dues, Subscriptions &amp; Memberships"/>
    <n v="40100"/>
    <x v="0"/>
    <x v="0"/>
    <x v="0"/>
  </r>
  <r>
    <s v="01-41-00-4335"/>
    <s v="Software Licensing Fees"/>
    <n v="141200"/>
    <x v="0"/>
    <x v="0"/>
    <x v="0"/>
  </r>
  <r>
    <s v="01-41-00-4336"/>
    <s v="Community Services Unit"/>
    <n v="6500"/>
    <x v="0"/>
    <x v="0"/>
    <x v="0"/>
  </r>
  <r>
    <s v="01-41-00-4354"/>
    <s v="Target Practice Expense"/>
    <n v="35000"/>
    <x v="0"/>
    <x v="0"/>
    <x v="0"/>
  </r>
  <r>
    <s v="01-41-00-4371"/>
    <s v="Wrecker Fees"/>
    <n v="8500"/>
    <x v="0"/>
    <x v="0"/>
    <x v="0"/>
  </r>
  <r>
    <s v="01-41-00-4372"/>
    <s v="Bank Card Fees"/>
    <n v="100"/>
    <x v="0"/>
    <x v="0"/>
    <x v="0"/>
  </r>
  <r>
    <s v="01-41-00-4392"/>
    <s v="Grant-Funded Expenditures"/>
    <n v="0"/>
    <x v="0"/>
    <x v="0"/>
    <x v="0"/>
  </r>
  <r>
    <s v="01-42-00-4101"/>
    <s v="Salaries"/>
    <n v="47500"/>
    <x v="0"/>
    <x v="0"/>
    <x v="0"/>
  </r>
  <r>
    <s v="01-42-00-4102"/>
    <s v="FICA"/>
    <n v="3570"/>
    <x v="0"/>
    <x v="0"/>
    <x v="0"/>
  </r>
  <r>
    <s v="01-42-00-4105"/>
    <s v="Overtime"/>
    <n v="200"/>
    <x v="0"/>
    <x v="0"/>
    <x v="0"/>
  </r>
  <r>
    <s v="01-42-00-4106"/>
    <s v="Retirement"/>
    <n v="10230"/>
    <x v="0"/>
    <x v="0"/>
    <x v="0"/>
  </r>
  <r>
    <s v="01-42-00-4107"/>
    <s v="Pension Contribution"/>
    <n v="96000"/>
    <x v="0"/>
    <x v="0"/>
    <x v="0"/>
  </r>
  <r>
    <s v="01-42-00-4108"/>
    <s v="Longevity"/>
    <n v="320"/>
    <x v="0"/>
    <x v="0"/>
    <x v="0"/>
  </r>
  <r>
    <s v="01-42-00-4110"/>
    <s v="Hospital Insurance"/>
    <n v="26360"/>
    <x v="0"/>
    <x v="0"/>
    <x v="0"/>
  </r>
  <r>
    <s v="01-42-00-4111"/>
    <s v="Workers Compensation"/>
    <n v="5700"/>
    <x v="0"/>
    <x v="0"/>
    <x v="0"/>
  </r>
  <r>
    <s v="01-42-00-4112"/>
    <s v="TWC - SUI"/>
    <n v="90"/>
    <x v="0"/>
    <x v="0"/>
    <x v="0"/>
  </r>
  <r>
    <s v="01-42-00-4113"/>
    <s v="Medical/Health Testing"/>
    <n v="0"/>
    <x v="0"/>
    <x v="0"/>
    <x v="0"/>
  </r>
  <r>
    <s v="01-42-00-4202"/>
    <s v="Office Supplies"/>
    <n v="700"/>
    <x v="0"/>
    <x v="0"/>
    <x v="0"/>
  </r>
  <r>
    <s v="01-42-00-4204"/>
    <s v="Copier Expense"/>
    <n v="600"/>
    <x v="0"/>
    <x v="0"/>
    <x v="0"/>
  </r>
  <r>
    <s v="01-42-00-4208"/>
    <s v="Janitorial Supplies"/>
    <n v="2500"/>
    <x v="0"/>
    <x v="0"/>
    <x v="0"/>
  </r>
  <r>
    <s v="01-42-00-4220"/>
    <s v="PPE"/>
    <n v="46000"/>
    <x v="0"/>
    <x v="0"/>
    <x v="0"/>
  </r>
  <r>
    <s v="01-42-00-4226"/>
    <s v="Vehicle Fuel"/>
    <n v="24000"/>
    <x v="0"/>
    <x v="0"/>
    <x v="0"/>
  </r>
  <r>
    <s v="01-42-00-4230"/>
    <s v="Chemicals"/>
    <n v="9100"/>
    <x v="0"/>
    <x v="0"/>
    <x v="0"/>
  </r>
  <r>
    <s v="01-42-00-4232"/>
    <s v="EMS Equipment &amp; Supplies"/>
    <n v="12900"/>
    <x v="0"/>
    <x v="0"/>
    <x v="0"/>
  </r>
  <r>
    <s v="01-42-00-4234"/>
    <s v="Non-Capital Equipment"/>
    <n v="65300"/>
    <x v="0"/>
    <x v="0"/>
    <x v="0"/>
  </r>
  <r>
    <s v="01-42-00-4252"/>
    <s v="Maintenance of Buildings"/>
    <n v="20300"/>
    <x v="0"/>
    <x v="0"/>
    <x v="0"/>
  </r>
  <r>
    <s v="01-42-00-4257"/>
    <s v="Maintenance of Vehicles"/>
    <n v="60000"/>
    <x v="0"/>
    <x v="0"/>
    <x v="0"/>
  </r>
  <r>
    <s v="01-42-00-4278"/>
    <s v="Maintenance of Radios"/>
    <n v="7800"/>
    <x v="0"/>
    <x v="0"/>
    <x v="0"/>
  </r>
  <r>
    <s v="01-42-00-4280"/>
    <s v="Maintenance Firefightng Equipment"/>
    <n v="4100"/>
    <x v="0"/>
    <x v="0"/>
    <x v="0"/>
  </r>
  <r>
    <s v="01-42-00-4302"/>
    <s v="Consultants, Architects, Engineering"/>
    <n v="0"/>
    <x v="0"/>
    <x v="0"/>
    <x v="0"/>
  </r>
  <r>
    <s v="01-42-00-4305"/>
    <s v="Electricity"/>
    <n v="15000"/>
    <x v="0"/>
    <x v="0"/>
    <x v="0"/>
  </r>
  <r>
    <s v="01-42-00-4306"/>
    <s v="Water"/>
    <n v="7000"/>
    <x v="0"/>
    <x v="0"/>
    <x v="0"/>
  </r>
  <r>
    <s v="01-42-00-4307"/>
    <s v="Natural Gas"/>
    <n v="12000"/>
    <x v="0"/>
    <x v="0"/>
    <x v="0"/>
  </r>
  <r>
    <s v="01-42-00-4308"/>
    <s v="Telephone"/>
    <n v="2500"/>
    <x v="0"/>
    <x v="0"/>
    <x v="0"/>
  </r>
  <r>
    <s v="01-42-00-4309"/>
    <s v="Sewer"/>
    <n v="2500"/>
    <x v="0"/>
    <x v="0"/>
    <x v="0"/>
  </r>
  <r>
    <s v="01-42-00-4310"/>
    <s v="Postage"/>
    <n v="300"/>
    <x v="0"/>
    <x v="0"/>
    <x v="0"/>
  </r>
  <r>
    <s v="01-42-00-4314"/>
    <s v="Travel/Training"/>
    <n v="10950"/>
    <x v="0"/>
    <x v="0"/>
    <x v="0"/>
  </r>
  <r>
    <s v="01-42-00-4322"/>
    <s v="General Liability Insurance"/>
    <n v="17800"/>
    <x v="0"/>
    <x v="0"/>
    <x v="0"/>
  </r>
  <r>
    <s v="01-42-00-4324"/>
    <s v="Contract Testing Fire Service"/>
    <n v="27200"/>
    <x v="0"/>
    <x v="0"/>
    <x v="0"/>
  </r>
  <r>
    <s v="01-42-00-4325"/>
    <s v="Refreshments/Appreciation"/>
    <n v="2000"/>
    <x v="0"/>
    <x v="0"/>
    <x v="0"/>
  </r>
  <r>
    <s v="01-42-00-4326"/>
    <s v="Equipment Rental/Lease"/>
    <n v="5000"/>
    <x v="0"/>
    <x v="0"/>
    <x v="0"/>
  </r>
  <r>
    <s v="01-42-00-4327"/>
    <s v="Long-Term Lease/Purchase"/>
    <n v="390200"/>
    <x v="0"/>
    <x v="0"/>
    <x v="0"/>
  </r>
  <r>
    <s v="01-42-00-4328"/>
    <s v="Fire Prevention Program"/>
    <n v="2700"/>
    <x v="0"/>
    <x v="0"/>
    <x v="0"/>
  </r>
  <r>
    <s v="01-42-00-4330"/>
    <s v="Dues, Subscriptions &amp; Memberships"/>
    <n v="9000"/>
    <x v="0"/>
    <x v="0"/>
    <x v="0"/>
  </r>
  <r>
    <s v="01-42-00-4335"/>
    <s v="Software Licensing Fees"/>
    <n v="11750"/>
    <x v="0"/>
    <x v="0"/>
    <x v="0"/>
  </r>
  <r>
    <s v="01-43-00-4101"/>
    <s v="Salaries"/>
    <n v="383470"/>
    <x v="0"/>
    <x v="0"/>
    <x v="0"/>
  </r>
  <r>
    <s v="01-43-00-4102"/>
    <s v="FICA"/>
    <n v="29330"/>
    <x v="0"/>
    <x v="0"/>
    <x v="0"/>
  </r>
  <r>
    <s v="01-43-00-4105"/>
    <s v="Overtime"/>
    <n v="6000"/>
    <x v="0"/>
    <x v="0"/>
    <x v="0"/>
  </r>
  <r>
    <s v="01-43-00-4106"/>
    <s v="Retirement"/>
    <n v="83340"/>
    <x v="0"/>
    <x v="0"/>
    <x v="0"/>
  </r>
  <r>
    <s v="01-43-00-4108"/>
    <s v="Longevity"/>
    <n v="1850"/>
    <x v="0"/>
    <x v="0"/>
    <x v="0"/>
  </r>
  <r>
    <s v="01-43-00-4110"/>
    <s v="Insurance"/>
    <n v="72450"/>
    <x v="0"/>
    <x v="0"/>
    <x v="0"/>
  </r>
  <r>
    <s v="01-43-00-4111"/>
    <s v="Workers Compensation"/>
    <n v="10980"/>
    <x v="0"/>
    <x v="0"/>
    <x v="0"/>
  </r>
  <r>
    <s v="01-43-00-4112"/>
    <s v="TWC - SUI"/>
    <n v="720"/>
    <x v="0"/>
    <x v="0"/>
    <x v="0"/>
  </r>
  <r>
    <s v="01-43-00-4202"/>
    <s v="Office Supplies"/>
    <n v="300"/>
    <x v="0"/>
    <x v="0"/>
    <x v="0"/>
  </r>
  <r>
    <s v="01-43-00-4204"/>
    <s v="Copier Expense"/>
    <n v="1200"/>
    <x v="0"/>
    <x v="0"/>
    <x v="0"/>
  </r>
  <r>
    <s v="01-43-00-4220"/>
    <s v="Wearing Apparel"/>
    <n v="7800"/>
    <x v="0"/>
    <x v="0"/>
    <x v="0"/>
  </r>
  <r>
    <s v="01-43-00-4226"/>
    <s v="Vehicle Fuel"/>
    <n v="35000"/>
    <x v="0"/>
    <x v="0"/>
    <x v="0"/>
  </r>
  <r>
    <s v="01-43-00-4230"/>
    <s v="Chemicals"/>
    <n v="50000"/>
    <x v="0"/>
    <x v="0"/>
    <x v="0"/>
  </r>
  <r>
    <s v="01-43-00-4234"/>
    <s v="Non-Capital Equipment"/>
    <n v="12200"/>
    <x v="0"/>
    <x v="0"/>
    <x v="0"/>
  </r>
  <r>
    <s v="01-43-00-4257"/>
    <s v="Maintenance of Vehicles"/>
    <n v="11000"/>
    <x v="0"/>
    <x v="0"/>
    <x v="0"/>
  </r>
  <r>
    <s v="01-43-00-4259"/>
    <s v="Maintenance Minor Equipment"/>
    <n v="2500"/>
    <x v="0"/>
    <x v="0"/>
    <x v="0"/>
  </r>
  <r>
    <s v="01-43-00-4263"/>
    <s v="Maintenance Heavy Equipment"/>
    <n v="20000"/>
    <x v="0"/>
    <x v="0"/>
    <x v="0"/>
  </r>
  <r>
    <s v="01-43-00-4265"/>
    <s v="Maintenance of Barricades"/>
    <n v="3000"/>
    <x v="0"/>
    <x v="0"/>
    <x v="0"/>
  </r>
  <r>
    <s v="01-43-00-4272"/>
    <s v="Maintenance of Roadways"/>
    <n v="125000"/>
    <x v="0"/>
    <x v="0"/>
    <x v="0"/>
  </r>
  <r>
    <s v="01-43-00-4273"/>
    <s v="Maintenance of Drainage"/>
    <n v="8000"/>
    <x v="0"/>
    <x v="0"/>
    <x v="0"/>
  </r>
  <r>
    <s v="01-43-00-4274"/>
    <s v="Maintenance of Parking Lots"/>
    <n v="10000"/>
    <x v="0"/>
    <x v="0"/>
    <x v="0"/>
  </r>
  <r>
    <s v="01-43-00-4283"/>
    <s v="Maintenance of Signs"/>
    <n v="13000"/>
    <x v="0"/>
    <x v="0"/>
    <x v="0"/>
  </r>
  <r>
    <s v="01-43-00-4284"/>
    <s v="Maintenance of Sidewalks"/>
    <n v="35000"/>
    <x v="0"/>
    <x v="0"/>
    <x v="0"/>
  </r>
  <r>
    <s v="01-43-00-4302"/>
    <s v="Consultants, Architects, Engineering"/>
    <n v="0"/>
    <x v="0"/>
    <x v="0"/>
    <x v="0"/>
  </r>
  <r>
    <s v="01-43-00-4305"/>
    <s v="Electricity"/>
    <n v="140000"/>
    <x v="0"/>
    <x v="0"/>
    <x v="0"/>
  </r>
  <r>
    <s v="01-43-00-4308"/>
    <s v="Telephone"/>
    <n v="2200"/>
    <x v="0"/>
    <x v="0"/>
    <x v="0"/>
  </r>
  <r>
    <s v="01-43-00-4310"/>
    <s v="Postage"/>
    <n v="0"/>
    <x v="0"/>
    <x v="0"/>
    <x v="0"/>
  </r>
  <r>
    <s v="01-43-00-4314"/>
    <s v="Travel/Training"/>
    <n v="5500"/>
    <x v="0"/>
    <x v="0"/>
    <x v="0"/>
  </r>
  <r>
    <s v="01-43-00-4322"/>
    <s v="General Liability Insurance"/>
    <n v="18000"/>
    <x v="0"/>
    <x v="0"/>
    <x v="0"/>
  </r>
  <r>
    <s v="01-43-00-4326"/>
    <s v="Equipment Rental/Lease"/>
    <n v="5000"/>
    <x v="0"/>
    <x v="0"/>
    <x v="0"/>
  </r>
  <r>
    <s v="01-43-00-4327"/>
    <s v="Long-Term Lease/Purchase"/>
    <n v="91000"/>
    <x v="0"/>
    <x v="0"/>
    <x v="0"/>
  </r>
  <r>
    <s v="01-43-00-4349"/>
    <s v="Employee Certification"/>
    <n v="600"/>
    <x v="0"/>
    <x v="0"/>
    <x v="0"/>
  </r>
  <r>
    <s v="01-48-00-4101"/>
    <s v="Salaries"/>
    <n v="304230"/>
    <x v="0"/>
    <x v="0"/>
    <x v="0"/>
  </r>
  <r>
    <s v="01-48-00-4102"/>
    <s v="FICA"/>
    <n v="23120"/>
    <x v="0"/>
    <x v="0"/>
    <x v="0"/>
  </r>
  <r>
    <s v="01-48-00-4105"/>
    <s v="Overtime"/>
    <n v="2000"/>
    <x v="0"/>
    <x v="0"/>
    <x v="0"/>
  </r>
  <r>
    <s v="01-48-00-4106"/>
    <s v="Retirement"/>
    <n v="66340"/>
    <x v="0"/>
    <x v="0"/>
    <x v="0"/>
  </r>
  <r>
    <s v="01-48-00-4108"/>
    <s v="Longevity"/>
    <n v="5830"/>
    <x v="0"/>
    <x v="0"/>
    <x v="0"/>
  </r>
  <r>
    <s v="01-48-00-4110"/>
    <s v="Insurance"/>
    <n v="51750"/>
    <x v="0"/>
    <x v="0"/>
    <x v="0"/>
  </r>
  <r>
    <s v="01-48-00-4111"/>
    <s v="Workers Compensation"/>
    <n v="4220"/>
    <x v="0"/>
    <x v="0"/>
    <x v="0"/>
  </r>
  <r>
    <s v="01-48-00-4112"/>
    <s v="TWC - SUI"/>
    <n v="450"/>
    <x v="0"/>
    <x v="0"/>
    <x v="0"/>
  </r>
  <r>
    <s v="01-48-00-4202"/>
    <s v="Office Supplies"/>
    <n v="600"/>
    <x v="0"/>
    <x v="0"/>
    <x v="0"/>
  </r>
  <r>
    <s v="01-48-00-4204"/>
    <s v="Copier Expense"/>
    <n v="1200"/>
    <x v="0"/>
    <x v="0"/>
    <x v="0"/>
  </r>
  <r>
    <s v="01-48-00-4208"/>
    <s v="Janitorial Supplies"/>
    <n v="1000"/>
    <x v="0"/>
    <x v="0"/>
    <x v="0"/>
  </r>
  <r>
    <s v="01-48-00-4220"/>
    <s v="Wearing Apparel"/>
    <n v="2500"/>
    <x v="0"/>
    <x v="0"/>
    <x v="0"/>
  </r>
  <r>
    <s v="01-48-00-4226"/>
    <s v="Vehicle Fuel "/>
    <n v="5000"/>
    <x v="0"/>
    <x v="0"/>
    <x v="0"/>
  </r>
  <r>
    <s v="01-48-00-4230"/>
    <s v="Fleet Supplies"/>
    <n v="17500"/>
    <x v="0"/>
    <x v="0"/>
    <x v="0"/>
  </r>
  <r>
    <s v="01-48-00-4234"/>
    <s v="Non-Capital Equipment"/>
    <n v="12000"/>
    <x v="0"/>
    <x v="0"/>
    <x v="0"/>
  </r>
  <r>
    <s v="01-48-00-4257"/>
    <s v="Maintenance of Vehicles"/>
    <n v="2800"/>
    <x v="0"/>
    <x v="0"/>
    <x v="0"/>
  </r>
  <r>
    <s v="01-48-00-4259"/>
    <s v="Maintenance Minor Equipment"/>
    <n v="2000"/>
    <x v="0"/>
    <x v="0"/>
    <x v="0"/>
  </r>
  <r>
    <s v="01-48-00-4314"/>
    <s v="Travel/Training"/>
    <n v="4000"/>
    <x v="0"/>
    <x v="0"/>
    <x v="0"/>
  </r>
  <r>
    <s v="01-48-00-4322"/>
    <s v="General Liability Insurance"/>
    <n v="4000"/>
    <x v="0"/>
    <x v="0"/>
    <x v="0"/>
  </r>
  <r>
    <s v="01-48-00-4326"/>
    <s v="Equipment Rental/Lease"/>
    <n v="1000"/>
    <x v="0"/>
    <x v="0"/>
    <x v="0"/>
  </r>
  <r>
    <s v="01-48-00-4327"/>
    <s v="Long-Term Lease/Purchase"/>
    <n v="8500"/>
    <x v="0"/>
    <x v="0"/>
    <x v="0"/>
  </r>
  <r>
    <s v="01-48-00-4335"/>
    <s v="Software License"/>
    <n v="6200"/>
    <x v="0"/>
    <x v="0"/>
    <x v="0"/>
  </r>
  <r>
    <s v="01-49-00-4101"/>
    <s v="Salaries"/>
    <n v="563890"/>
    <x v="0"/>
    <x v="0"/>
    <x v="0"/>
  </r>
  <r>
    <s v="01-49-00-4102"/>
    <s v="FICA"/>
    <n v="43320"/>
    <x v="0"/>
    <x v="0"/>
    <x v="0"/>
  </r>
  <r>
    <s v="01-49-00-4105"/>
    <s v="Overtime"/>
    <n v="6000"/>
    <x v="0"/>
    <x v="0"/>
    <x v="0"/>
  </r>
  <r>
    <s v="01-49-00-4106"/>
    <s v="Retirement"/>
    <n v="123880"/>
    <x v="0"/>
    <x v="0"/>
    <x v="0"/>
  </r>
  <r>
    <s v="01-49-00-4108"/>
    <s v="Longevity"/>
    <n v="13190"/>
    <x v="0"/>
    <x v="0"/>
    <x v="0"/>
  </r>
  <r>
    <s v="01-49-00-4110"/>
    <s v="Insurance"/>
    <n v="113850"/>
    <x v="0"/>
    <x v="0"/>
    <x v="0"/>
  </r>
  <r>
    <s v="01-49-00-4111"/>
    <s v="Workers Compensation"/>
    <n v="12020"/>
    <x v="0"/>
    <x v="0"/>
    <x v="0"/>
  </r>
  <r>
    <s v="01-49-00-4112"/>
    <s v="TWC - SUI"/>
    <n v="1080"/>
    <x v="0"/>
    <x v="0"/>
    <x v="0"/>
  </r>
  <r>
    <s v="01-49-00-4202"/>
    <s v="Office Supplies"/>
    <n v="400"/>
    <x v="0"/>
    <x v="0"/>
    <x v="0"/>
  </r>
  <r>
    <s v="01-49-00-4204"/>
    <s v="Copier Expense"/>
    <n v="1200"/>
    <x v="0"/>
    <x v="0"/>
    <x v="0"/>
  </r>
  <r>
    <s v="01-49-00-4208"/>
    <s v="Janitorial Supplies"/>
    <n v="20000"/>
    <x v="0"/>
    <x v="0"/>
    <x v="0"/>
  </r>
  <r>
    <s v="01-49-00-4220"/>
    <s v="Wearing Apparel"/>
    <n v="9000"/>
    <x v="0"/>
    <x v="0"/>
    <x v="0"/>
  </r>
  <r>
    <s v="01-49-00-4226"/>
    <s v="Vehicle Fuel"/>
    <n v="18000"/>
    <x v="0"/>
    <x v="0"/>
    <x v="0"/>
  </r>
  <r>
    <s v="01-49-00-4234"/>
    <s v="Non-Capital Equipment"/>
    <n v="3000"/>
    <x v="0"/>
    <x v="0"/>
    <x v="0"/>
  </r>
  <r>
    <s v="01-49-00-4252"/>
    <s v="Maintenance of Buildings"/>
    <n v="74000"/>
    <x v="0"/>
    <x v="0"/>
    <x v="0"/>
  </r>
  <r>
    <s v="01-49-00-4257"/>
    <s v="Maintenance of Vehicles"/>
    <n v="5300"/>
    <x v="0"/>
    <x v="0"/>
    <x v="0"/>
  </r>
  <r>
    <s v="01-49-00-4302"/>
    <s v="Consultants, Architects, Engineering"/>
    <n v="0"/>
    <x v="0"/>
    <x v="0"/>
    <x v="0"/>
  </r>
  <r>
    <s v="01-49-00-4307"/>
    <s v="Natural Gas"/>
    <n v="2000"/>
    <x v="0"/>
    <x v="0"/>
    <x v="0"/>
  </r>
  <r>
    <s v="01-49-00-4308"/>
    <s v="Telephone"/>
    <n v="2500"/>
    <x v="0"/>
    <x v="0"/>
    <x v="0"/>
  </r>
  <r>
    <s v="01-49-00-4314"/>
    <s v="Travel/Training"/>
    <n v="5000"/>
    <x v="0"/>
    <x v="0"/>
    <x v="0"/>
  </r>
  <r>
    <s v="01-49-00-4322"/>
    <s v="General Liability Insurance"/>
    <n v="11300"/>
    <x v="0"/>
    <x v="0"/>
    <x v="0"/>
  </r>
  <r>
    <s v="01-49-00-4327"/>
    <s v="Long-Term Lease/Purchase"/>
    <n v="21000"/>
    <x v="0"/>
    <x v="0"/>
    <x v="0"/>
  </r>
  <r>
    <s v="01-49-00-4330"/>
    <s v="Dues, Subscriptions &amp; Memberships"/>
    <n v="200"/>
    <x v="0"/>
    <x v="0"/>
    <x v="0"/>
  </r>
  <r>
    <s v="01-49-00-4335"/>
    <s v="Contract Services"/>
    <n v="32500"/>
    <x v="0"/>
    <x v="0"/>
    <x v="0"/>
  </r>
  <r>
    <s v="01-50-00-4101"/>
    <s v="Salaries"/>
    <n v="1335860"/>
    <x v="0"/>
    <x v="0"/>
    <x v="0"/>
  </r>
  <r>
    <s v="01-50-00-4102"/>
    <s v="FICA"/>
    <n v="103760"/>
    <x v="0"/>
    <x v="0"/>
    <x v="0"/>
  </r>
  <r>
    <s v="01-50-00-4105"/>
    <s v="Overtime"/>
    <n v="16000"/>
    <x v="0"/>
    <x v="0"/>
    <x v="0"/>
  </r>
  <r>
    <s v="01-50-00-4106"/>
    <s v="Retirement"/>
    <n v="259950"/>
    <x v="0"/>
    <x v="0"/>
    <x v="0"/>
  </r>
  <r>
    <s v="01-50-00-4108"/>
    <s v="Longevity"/>
    <n v="21930"/>
    <x v="0"/>
    <x v="0"/>
    <x v="0"/>
  </r>
  <r>
    <s v="01-50-00-4110"/>
    <s v="Insurance"/>
    <n v="238050"/>
    <x v="0"/>
    <x v="0"/>
    <x v="0"/>
  </r>
  <r>
    <s v="01-50-00-4111"/>
    <s v="Workers Compensation"/>
    <n v="17760"/>
    <x v="0"/>
    <x v="0"/>
    <x v="0"/>
  </r>
  <r>
    <s v="01-50-00-4112"/>
    <s v="TWC - SUI"/>
    <n v="2740"/>
    <x v="0"/>
    <x v="0"/>
    <x v="0"/>
  </r>
  <r>
    <s v="01-50-00-4202"/>
    <s v="Office Supplies"/>
    <n v="1000"/>
    <x v="0"/>
    <x v="0"/>
    <x v="0"/>
  </r>
  <r>
    <s v="01-50-00-4204"/>
    <s v="Copier Expense"/>
    <n v="2200"/>
    <x v="0"/>
    <x v="0"/>
    <x v="0"/>
  </r>
  <r>
    <s v="01-50-00-4208"/>
    <s v="Janitorial Supplies"/>
    <n v="15000"/>
    <x v="0"/>
    <x v="0"/>
    <x v="0"/>
  </r>
  <r>
    <s v="01-50-00-4220"/>
    <s v="Wearing Apparel"/>
    <n v="20000"/>
    <x v="0"/>
    <x v="0"/>
    <x v="0"/>
  </r>
  <r>
    <s v="01-50-00-4226"/>
    <s v="Vehicle Fuel"/>
    <n v="45000"/>
    <x v="0"/>
    <x v="0"/>
    <x v="0"/>
  </r>
  <r>
    <s v="01-50-00-4230"/>
    <s v="Chemicals"/>
    <n v="3800"/>
    <x v="0"/>
    <x v="0"/>
    <x v="0"/>
  </r>
  <r>
    <s v="01-50-00-4234"/>
    <s v="Non-Capital Equipment"/>
    <n v="8500"/>
    <x v="0"/>
    <x v="0"/>
    <x v="0"/>
  </r>
  <r>
    <s v="01-50-00-4252"/>
    <s v="Maintenance of Buildings"/>
    <n v="14500"/>
    <x v="0"/>
    <x v="0"/>
    <x v="0"/>
  </r>
  <r>
    <s v="01-50-00-4257"/>
    <s v="Maintenance of Vehicles"/>
    <n v="10000"/>
    <x v="0"/>
    <x v="0"/>
    <x v="0"/>
  </r>
  <r>
    <s v="01-50-00-4259"/>
    <s v="Maintenance Minor Equipment"/>
    <n v="2600"/>
    <x v="0"/>
    <x v="0"/>
    <x v="0"/>
  </r>
  <r>
    <s v="01-50-00-4261"/>
    <s v="Maintenance of Pumps"/>
    <n v="16400"/>
    <x v="0"/>
    <x v="0"/>
    <x v="0"/>
  </r>
  <r>
    <s v="01-50-00-4263"/>
    <s v="Maintenance Heavy Equipment"/>
    <n v="7200"/>
    <x v="0"/>
    <x v="0"/>
    <x v="0"/>
  </r>
  <r>
    <s v="01-50-00-4274"/>
    <s v="Maintenance of Events"/>
    <n v="1000"/>
    <x v="0"/>
    <x v="0"/>
    <x v="0"/>
  </r>
  <r>
    <s v="01-50-00-4275"/>
    <s v="Maintenance of Grounds"/>
    <n v="45700"/>
    <x v="0"/>
    <x v="0"/>
    <x v="0"/>
  </r>
  <r>
    <s v="01-50-00-4276"/>
    <s v="Maintenance Grounds Keeping Equipment"/>
    <n v="16500"/>
    <x v="0"/>
    <x v="0"/>
    <x v="0"/>
  </r>
  <r>
    <s v="01-50-00-4277"/>
    <s v="Maintenance Holiday Decor"/>
    <n v="8000"/>
    <x v="0"/>
    <x v="0"/>
    <x v="0"/>
  </r>
  <r>
    <s v="01-50-00-4283"/>
    <s v="Maintenance of Signs"/>
    <n v="500"/>
    <x v="0"/>
    <x v="0"/>
    <x v="0"/>
  </r>
  <r>
    <s v="01-50-00-4302"/>
    <s v="Consultants, Architects, Engineering"/>
    <n v="0"/>
    <x v="0"/>
    <x v="0"/>
    <x v="0"/>
  </r>
  <r>
    <s v="01-50-00-4305"/>
    <s v="Electricity"/>
    <n v="60000"/>
    <x v="0"/>
    <x v="0"/>
    <x v="0"/>
  </r>
  <r>
    <s v="01-50-00-4306"/>
    <s v="Water"/>
    <n v="35000"/>
    <x v="0"/>
    <x v="0"/>
    <x v="0"/>
  </r>
  <r>
    <s v="01-50-00-4308"/>
    <s v="Telephone"/>
    <n v="5000"/>
    <x v="0"/>
    <x v="0"/>
    <x v="0"/>
  </r>
  <r>
    <s v="01-50-00-4309"/>
    <s v="Sewer"/>
    <n v="8000"/>
    <x v="0"/>
    <x v="0"/>
    <x v="0"/>
  </r>
  <r>
    <s v="01-50-00-4314"/>
    <s v="Travel/Training"/>
    <n v="2400"/>
    <x v="0"/>
    <x v="0"/>
    <x v="0"/>
  </r>
  <r>
    <s v="01-50-00-4322"/>
    <s v="General Liability Insurance"/>
    <n v="43000"/>
    <x v="0"/>
    <x v="0"/>
    <x v="0"/>
  </r>
  <r>
    <s v="01-50-00-4326"/>
    <s v="Equipment Rental/Lease"/>
    <n v="9000"/>
    <x v="0"/>
    <x v="0"/>
    <x v="0"/>
  </r>
  <r>
    <s v="01-50-00-4327"/>
    <s v="Long-Term Lease/Purchase"/>
    <n v="90000"/>
    <x v="0"/>
    <x v="0"/>
    <x v="0"/>
  </r>
  <r>
    <s v="01-50-00-4368"/>
    <s v="Tree Trimming"/>
    <n v="10000"/>
    <x v="0"/>
    <x v="0"/>
    <x v="0"/>
  </r>
  <r>
    <s v="01-50-00-4372"/>
    <s v="Transaction Fees"/>
    <n v="3000"/>
    <x v="0"/>
    <x v="0"/>
    <x v="0"/>
  </r>
  <r>
    <s v="01-50-00-4374"/>
    <s v="Recreation Activity Expenses"/>
    <n v="15000"/>
    <x v="0"/>
    <x v="0"/>
    <x v="0"/>
  </r>
  <r>
    <s v="01-50-10-4206"/>
    <s v="Concessions For Resale - Pool"/>
    <n v="5000"/>
    <x v="0"/>
    <x v="0"/>
    <x v="0"/>
  </r>
  <r>
    <s v="01-50-10-4210"/>
    <s v="Concession Supplies - Pool"/>
    <n v="1000"/>
    <x v="0"/>
    <x v="0"/>
    <x v="0"/>
  </r>
  <r>
    <s v="01-50-10-4230"/>
    <s v="Chemicals - Pool"/>
    <n v="11200"/>
    <x v="0"/>
    <x v="0"/>
    <x v="0"/>
  </r>
  <r>
    <s v="01-50-10-4234"/>
    <s v="Non-Capital Equipment - Pool"/>
    <n v="2100"/>
    <x v="0"/>
    <x v="0"/>
    <x v="0"/>
  </r>
  <r>
    <s v="01-50-10-4271"/>
    <s v="Maintenance - Pool"/>
    <n v="12200"/>
    <x v="0"/>
    <x v="0"/>
    <x v="0"/>
  </r>
  <r>
    <s v="01-50-10-4305"/>
    <s v="Electricity - Pool"/>
    <n v="13000"/>
    <x v="0"/>
    <x v="0"/>
    <x v="0"/>
  </r>
  <r>
    <s v="01-50-10-4306"/>
    <s v="Water - Pool"/>
    <n v="12000"/>
    <x v="0"/>
    <x v="0"/>
    <x v="0"/>
  </r>
  <r>
    <s v="01-50-10-4309"/>
    <s v="Sewer - Pool"/>
    <n v="1000"/>
    <x v="0"/>
    <x v="0"/>
    <x v="0"/>
  </r>
  <r>
    <s v="01-50-20-4206"/>
    <s v="Concession For Resale - Ballfield"/>
    <n v="20000"/>
    <x v="0"/>
    <x v="0"/>
    <x v="0"/>
  </r>
  <r>
    <s v="01-50-20-4210"/>
    <s v="Concession Supplies - Ballfield"/>
    <n v="1300"/>
    <x v="0"/>
    <x v="0"/>
    <x v="0"/>
  </r>
  <r>
    <s v="01-50-20-4234"/>
    <s v="Non-Capital Equipment - Ballfield"/>
    <n v="400"/>
    <x v="0"/>
    <x v="0"/>
    <x v="0"/>
  </r>
  <r>
    <s v="01-50-20-4281"/>
    <s v="Maintenance - Ballfield"/>
    <n v="18800"/>
    <x v="0"/>
    <x v="0"/>
    <x v="0"/>
  </r>
  <r>
    <s v="01-50-20-4283"/>
    <s v="Maintenance Signs -  Ballfield"/>
    <n v="1500"/>
    <x v="0"/>
    <x v="0"/>
    <x v="0"/>
  </r>
  <r>
    <s v="01-50-20-4305"/>
    <s v="Electricity - Ballfield"/>
    <n v="30000"/>
    <x v="0"/>
    <x v="0"/>
    <x v="0"/>
  </r>
  <r>
    <s v="01-50-20-4306"/>
    <s v="Water - Ballfield"/>
    <n v="5500"/>
    <x v="0"/>
    <x v="0"/>
    <x v="0"/>
  </r>
  <r>
    <s v="01-50-20-4309"/>
    <s v="Sewer - Ballfield"/>
    <n v="2500"/>
    <x v="0"/>
    <x v="0"/>
    <x v="0"/>
  </r>
  <r>
    <s v="01-50-30-4281"/>
    <s v="Maintenance Fields - Soccer"/>
    <n v="8000"/>
    <x v="0"/>
    <x v="0"/>
    <x v="0"/>
  </r>
  <r>
    <s v="01-50-30-4305"/>
    <s v="Electricity - Soccer"/>
    <n v="1000"/>
    <x v="0"/>
    <x v="0"/>
    <x v="0"/>
  </r>
  <r>
    <s v="01-50-40-4284"/>
    <s v="Maintenance - Beaches"/>
    <n v="6500"/>
    <x v="0"/>
    <x v="0"/>
    <x v="0"/>
  </r>
  <r>
    <s v="01-50-40-4305"/>
    <s v="Electricity - Beaches"/>
    <n v="5500"/>
    <x v="0"/>
    <x v="0"/>
    <x v="0"/>
  </r>
  <r>
    <s v="01-50-40-4306"/>
    <s v="Water - Beaches"/>
    <n v="10000"/>
    <x v="0"/>
    <x v="0"/>
    <x v="0"/>
  </r>
  <r>
    <s v="01-50-40-4309"/>
    <s v="Sewer - Beaches"/>
    <n v="700"/>
    <x v="0"/>
    <x v="0"/>
    <x v="0"/>
  </r>
  <r>
    <s v="01-50-40-4320"/>
    <s v="Chemicals - Beaches"/>
    <n v="2500"/>
    <x v="0"/>
    <x v="0"/>
    <x v="0"/>
  </r>
  <r>
    <s v="01-51-00-4101"/>
    <s v="Salaries"/>
    <n v="38140"/>
    <x v="0"/>
    <x v="0"/>
    <x v="0"/>
  </r>
  <r>
    <s v="01-51-00-4102"/>
    <s v="FICA"/>
    <n v="2960"/>
    <x v="0"/>
    <x v="0"/>
    <x v="0"/>
  </r>
  <r>
    <s v="01-51-00-4105"/>
    <s v="Overtime"/>
    <n v="700"/>
    <x v="0"/>
    <x v="0"/>
    <x v="0"/>
  </r>
  <r>
    <s v="01-51-00-4106"/>
    <s v="Retirement"/>
    <n v="8320"/>
    <x v="0"/>
    <x v="0"/>
    <x v="0"/>
  </r>
  <r>
    <s v="01-51-00-4108"/>
    <s v="Longevity"/>
    <n v="200"/>
    <x v="0"/>
    <x v="0"/>
    <x v="0"/>
  </r>
  <r>
    <s v="01-51-00-4110"/>
    <s v="Insurance"/>
    <n v="10350"/>
    <x v="0"/>
    <x v="0"/>
    <x v="0"/>
  </r>
  <r>
    <s v="01-51-00-4111"/>
    <s v="Workers Compensation"/>
    <n v="520"/>
    <x v="0"/>
    <x v="0"/>
    <x v="0"/>
  </r>
  <r>
    <s v="01-51-00-4112"/>
    <s v="TWC - SUI"/>
    <n v="90"/>
    <x v="0"/>
    <x v="0"/>
    <x v="0"/>
  </r>
  <r>
    <s v="01-51-00-4230"/>
    <s v="Chemicals"/>
    <n v="600"/>
    <x v="0"/>
    <x v="0"/>
    <x v="0"/>
  </r>
  <r>
    <s v="01-51-00-4257"/>
    <s v="Maintenance of Vehicles"/>
    <n v="800"/>
    <x v="0"/>
    <x v="0"/>
    <x v="0"/>
  </r>
  <r>
    <s v="01-51-00-4259"/>
    <s v="Maintenance Minor Equipment"/>
    <n v="200"/>
    <x v="0"/>
    <x v="0"/>
    <x v="0"/>
  </r>
  <r>
    <s v="01-51-00-4272"/>
    <s v="Maintenance Cemetery Roads"/>
    <n v="800"/>
    <x v="0"/>
    <x v="0"/>
    <x v="0"/>
  </r>
  <r>
    <s v="01-51-00-4275"/>
    <s v="Maintenance of Grounds"/>
    <n v="3500"/>
    <x v="0"/>
    <x v="0"/>
    <x v="0"/>
  </r>
  <r>
    <s v="01-51-00-4276"/>
    <s v="Maintenance Grounds Keeping Equipment"/>
    <n v="1000"/>
    <x v="0"/>
    <x v="0"/>
    <x v="0"/>
  </r>
  <r>
    <s v="01-51-00-4302"/>
    <s v="Consultants, Architects, Engineering"/>
    <n v="5000"/>
    <x v="0"/>
    <x v="0"/>
    <x v="0"/>
  </r>
  <r>
    <s v="01-51-00-4322"/>
    <s v="General Liability Insurance"/>
    <n v="300"/>
    <x v="0"/>
    <x v="0"/>
    <x v="0"/>
  </r>
  <r>
    <s v="01-51-00-4335"/>
    <s v="Contract Services"/>
    <n v="0"/>
    <x v="0"/>
    <x v="0"/>
    <x v="0"/>
  </r>
  <r>
    <s v="01-00-3101"/>
    <s v="Property Tax for O&amp;M"/>
    <n v="-6566700"/>
    <x v="0"/>
    <x v="0"/>
    <x v="1"/>
  </r>
  <r>
    <s v="01-00-3102"/>
    <s v="General Prop Tax-Delinqnt"/>
    <n v="-10000"/>
    <x v="0"/>
    <x v="0"/>
    <x v="1"/>
  </r>
  <r>
    <s v="01-00-3104"/>
    <s v="Penalty &amp; Intrst On Taxes"/>
    <n v="-30000"/>
    <x v="0"/>
    <x v="0"/>
    <x v="1"/>
  </r>
  <r>
    <s v="01-00-3105"/>
    <s v="Tax Certificates"/>
    <n v="-100"/>
    <x v="0"/>
    <x v="0"/>
    <x v="1"/>
  </r>
  <r>
    <s v="01-00-3206"/>
    <s v="City Sales Tax"/>
    <n v="-12750000"/>
    <x v="0"/>
    <x v="0"/>
    <x v="1"/>
  </r>
  <r>
    <s v="01-00-3209"/>
    <s v="Mixed Drink Tax"/>
    <n v="-140000"/>
    <x v="0"/>
    <x v="0"/>
    <x v="1"/>
  </r>
  <r>
    <s v="01-00-3210"/>
    <s v="Cable TV Franchise Fees"/>
    <n v="-100000"/>
    <x v="0"/>
    <x v="0"/>
    <x v="1"/>
  </r>
  <r>
    <s v="01-00-3211"/>
    <s v="Telephone Franchise Fees"/>
    <n v="-18000"/>
    <x v="0"/>
    <x v="0"/>
    <x v="1"/>
  </r>
  <r>
    <s v="01-00-3212"/>
    <s v="Electric Franchise Fees"/>
    <n v="-500000"/>
    <x v="0"/>
    <x v="0"/>
    <x v="1"/>
  </r>
  <r>
    <s v="01-00-3213"/>
    <s v="Solid Waste Franchise Fees"/>
    <n v="-420000"/>
    <x v="0"/>
    <x v="0"/>
    <x v="1"/>
  </r>
  <r>
    <s v="01-00-3214"/>
    <s v="Gas Franchise Fees"/>
    <n v="-140000"/>
    <x v="0"/>
    <x v="0"/>
    <x v="1"/>
  </r>
  <r>
    <s v="01-00-3216"/>
    <s v="Utility Fund Franchise Fees"/>
    <n v="-1812900"/>
    <x v="0"/>
    <x v="0"/>
    <x v="1"/>
  </r>
  <r>
    <s v="01-00-3217"/>
    <s v="PEG Fee Franchise"/>
    <n v="-21200"/>
    <x v="0"/>
    <x v="0"/>
    <x v="1"/>
  </r>
  <r>
    <s v="01-00-3320"/>
    <s v="Alcoholic Beverage Permits"/>
    <n v="-10000"/>
    <x v="0"/>
    <x v="0"/>
    <x v="1"/>
  </r>
  <r>
    <s v="01-00-3321"/>
    <s v="Health Permits"/>
    <n v="-50000"/>
    <x v="0"/>
    <x v="0"/>
    <x v="1"/>
  </r>
  <r>
    <s v="01-00-3322"/>
    <s v="Building Permits"/>
    <n v="-450000"/>
    <x v="0"/>
    <x v="0"/>
    <x v="1"/>
  </r>
  <r>
    <s v="01-00-3323"/>
    <s v="Plumbing/Electric Permits"/>
    <n v="-60000"/>
    <x v="0"/>
    <x v="0"/>
    <x v="1"/>
  </r>
  <r>
    <s v="01-00-3324"/>
    <s v="Pole Usage Fees"/>
    <n v="-13000"/>
    <x v="0"/>
    <x v="0"/>
    <x v="1"/>
  </r>
  <r>
    <s v="01-00-3326"/>
    <s v="License Registration/Renewal Fees"/>
    <n v="-25000"/>
    <x v="0"/>
    <x v="0"/>
    <x v="1"/>
  </r>
  <r>
    <s v="01-00-3329"/>
    <s v="Misc Permits/Fees/License"/>
    <n v="-150000"/>
    <x v="0"/>
    <x v="0"/>
    <x v="1"/>
  </r>
  <r>
    <s v="01-00-3332"/>
    <s v="Engineering Fees"/>
    <n v="-120000"/>
    <x v="0"/>
    <x v="0"/>
    <x v="1"/>
  </r>
  <r>
    <s v="01-00-3336"/>
    <s v="Accident Report Fees"/>
    <n v="-1000"/>
    <x v="0"/>
    <x v="0"/>
    <x v="1"/>
  </r>
  <r>
    <s v="01-00-3339"/>
    <s v="Developers Fees"/>
    <n v="-130000"/>
    <x v="0"/>
    <x v="0"/>
    <x v="1"/>
  </r>
  <r>
    <s v="01-00-3435"/>
    <s v="Fines &amp; Forfeitures"/>
    <n v="-150000"/>
    <x v="0"/>
    <x v="0"/>
    <x v="1"/>
  </r>
  <r>
    <s v="01-00-3444"/>
    <s v="Court Fines - Building Security"/>
    <n v="-10000"/>
    <x v="0"/>
    <x v="0"/>
    <x v="1"/>
  </r>
  <r>
    <s v="01-00-3446"/>
    <s v="Local Truancy Prevention"/>
    <n v="-10000"/>
    <x v="0"/>
    <x v="0"/>
    <x v="1"/>
  </r>
  <r>
    <s v="01-00-3447"/>
    <s v="Municipal Jury Fund"/>
    <n v="-200"/>
    <x v="0"/>
    <x v="0"/>
    <x v="1"/>
  </r>
  <r>
    <s v="01-00-3448"/>
    <s v="Time Payment Reimbursement Fee"/>
    <n v="-5000"/>
    <x v="0"/>
    <x v="0"/>
    <x v="1"/>
  </r>
  <r>
    <s v="01-00-3493"/>
    <s v="Municipal Court Admin Fee"/>
    <n v="-40000"/>
    <x v="0"/>
    <x v="0"/>
    <x v="1"/>
  </r>
  <r>
    <s v="01-00-3494"/>
    <s v="Warrant Fees"/>
    <n v="-15000"/>
    <x v="0"/>
    <x v="0"/>
    <x v="1"/>
  </r>
  <r>
    <s v="01-00-3496"/>
    <s v="Arrest Fees"/>
    <n v="-10000"/>
    <x v="0"/>
    <x v="0"/>
    <x v="1"/>
  </r>
  <r>
    <s v="01-00-3517"/>
    <s v="Concession Rev - Ballfield"/>
    <n v="-20000"/>
    <x v="0"/>
    <x v="0"/>
    <x v="1"/>
  </r>
  <r>
    <s v="01-00-3521"/>
    <s v="Lease of Park Property"/>
    <n v="-1900"/>
    <x v="0"/>
    <x v="0"/>
    <x v="1"/>
  </r>
  <r>
    <s v="01-00-3532"/>
    <s v="Concession Rev - Pool"/>
    <n v="-10000"/>
    <x v="0"/>
    <x v="0"/>
    <x v="1"/>
  </r>
  <r>
    <s v="01-00-3533"/>
    <s v="Pool Admission/Rental"/>
    <n v="-25000"/>
    <x v="0"/>
    <x v="0"/>
    <x v="1"/>
  </r>
  <r>
    <s v="01-00-3534"/>
    <s v="Pavilion Use Fees"/>
    <n v="-5000"/>
    <x v="0"/>
    <x v="0"/>
    <x v="1"/>
  </r>
  <r>
    <s v="01-00-3535"/>
    <s v="Recreation Activity Rev"/>
    <n v="-2500"/>
    <x v="0"/>
    <x v="0"/>
    <x v="1"/>
  </r>
  <r>
    <s v="01-00-3536"/>
    <s v="Park Donatns/Dedctn Fee"/>
    <n v="-30000"/>
    <x v="0"/>
    <x v="0"/>
    <x v="1"/>
  </r>
  <r>
    <s v="01-00-3537"/>
    <s v="Stage Rental"/>
    <n v="-3000"/>
    <x v="0"/>
    <x v="0"/>
    <x v="1"/>
  </r>
  <r>
    <s v="01-00-3551"/>
    <s v="Ballfield Use Fees"/>
    <n v="-13000"/>
    <x v="0"/>
    <x v="0"/>
    <x v="1"/>
  </r>
  <r>
    <s v="01-00-3552"/>
    <s v="Soccer Field Use Fees"/>
    <n v="-15000"/>
    <x v="0"/>
    <x v="0"/>
    <x v="1"/>
  </r>
  <r>
    <s v="01-00-3560"/>
    <s v="Cemetery Revenue"/>
    <n v="-7000"/>
    <x v="0"/>
    <x v="0"/>
    <x v="1"/>
  </r>
  <r>
    <s v="01-00-3680"/>
    <s v="Interest Income"/>
    <n v="-600000"/>
    <x v="0"/>
    <x v="0"/>
    <x v="1"/>
  </r>
  <r>
    <s v="01-00-3730"/>
    <s v="From Fund Balance"/>
    <n v="-690000"/>
    <x v="0"/>
    <x v="0"/>
    <x v="1"/>
  </r>
  <r>
    <s v="01-00-3734"/>
    <s v="Lease of City Property"/>
    <n v="-97700"/>
    <x v="0"/>
    <x v="0"/>
    <x v="1"/>
  </r>
  <r>
    <s v="01-00-3741"/>
    <s v="Cemetery Gas Well Rev"/>
    <n v="-2000"/>
    <x v="0"/>
    <x v="0"/>
    <x v="1"/>
  </r>
  <r>
    <s v="01-00-3760"/>
    <s v="Donations"/>
    <n v="-78800"/>
    <x v="0"/>
    <x v="0"/>
    <x v="1"/>
  </r>
  <r>
    <s v="01-00-3775"/>
    <s v="Miscellaneous Income"/>
    <n v="-15000"/>
    <x v="0"/>
    <x v="0"/>
    <x v="1"/>
  </r>
  <r>
    <s v="01-00-3777"/>
    <s v="Insurance Proceeds"/>
    <n v="0"/>
    <x v="0"/>
    <x v="0"/>
    <x v="1"/>
  </r>
  <r>
    <s v="01-00-3784"/>
    <s v="Sale Of Asset/Auction"/>
    <n v="0"/>
    <x v="0"/>
    <x v="0"/>
    <x v="1"/>
  </r>
  <r>
    <s v="01-00-3786"/>
    <s v="Cash Short/Over"/>
    <n v="0"/>
    <x v="0"/>
    <x v="0"/>
    <x v="1"/>
  </r>
  <r>
    <s v="01-00-3792"/>
    <s v="Service Fees"/>
    <n v="-44000"/>
    <x v="0"/>
    <x v="0"/>
    <x v="1"/>
  </r>
  <r>
    <s v="01-00-3837"/>
    <s v="Transfer In-Shared Allocation"/>
    <n v="-1427500"/>
    <x v="0"/>
    <x v="0"/>
    <x v="1"/>
  </r>
  <r>
    <s v="01-00-3841"/>
    <s v="Transfer From Utility Fund"/>
    <n v="-536000"/>
    <x v="0"/>
    <x v="0"/>
    <x v="1"/>
  </r>
  <r>
    <s v="01-00-3924"/>
    <s v="Police Personnel Reimbursement"/>
    <n v="-5000"/>
    <x v="0"/>
    <x v="0"/>
    <x v="1"/>
  </r>
  <r>
    <s v="01-00-3937"/>
    <s v="Radio Maint- Reimbursement"/>
    <n v="-150000"/>
    <x v="0"/>
    <x v="0"/>
    <x v="1"/>
  </r>
  <r>
    <s v="01-00-3940"/>
    <s v="Other State Grants"/>
    <n v="-81300"/>
    <x v="0"/>
    <x v="0"/>
    <x v="1"/>
  </r>
  <r>
    <s v="01-00-3941"/>
    <s v="Other Grant Revenue"/>
    <n v="-1500"/>
    <x v="0"/>
    <x v="0"/>
    <x v="1"/>
  </r>
  <r>
    <s v="02-60-00-4101"/>
    <s v="Salaries"/>
    <n v="237580"/>
    <x v="1"/>
    <x v="1"/>
    <x v="0"/>
  </r>
  <r>
    <s v="02-60-00-4102"/>
    <s v="FICA"/>
    <n v="17960"/>
    <x v="1"/>
    <x v="1"/>
    <x v="0"/>
  </r>
  <r>
    <s v="02-60-00-4105"/>
    <s v="Overtime"/>
    <n v="500"/>
    <x v="1"/>
    <x v="1"/>
    <x v="0"/>
  </r>
  <r>
    <s v="02-60-00-4106"/>
    <s v="Retirement"/>
    <n v="51370"/>
    <x v="1"/>
    <x v="1"/>
    <x v="0"/>
  </r>
  <r>
    <s v="02-60-00-4108"/>
    <s v="Longevity"/>
    <n v="3410"/>
    <x v="1"/>
    <x v="1"/>
    <x v="0"/>
  </r>
  <r>
    <s v="02-60-00-4110"/>
    <s v="Insurance"/>
    <n v="40650"/>
    <x v="1"/>
    <x v="1"/>
    <x v="0"/>
  </r>
  <r>
    <s v="02-60-00-4111"/>
    <s v="Workers Compensation"/>
    <n v="370"/>
    <x v="1"/>
    <x v="1"/>
    <x v="0"/>
  </r>
  <r>
    <s v="02-60-00-4112"/>
    <s v="TWC - SUI"/>
    <n v="360"/>
    <x v="1"/>
    <x v="1"/>
    <x v="0"/>
  </r>
  <r>
    <s v="02-60-00-4202"/>
    <s v="Office Supplies"/>
    <n v="1500"/>
    <x v="1"/>
    <x v="1"/>
    <x v="0"/>
  </r>
  <r>
    <s v="02-60-00-4204"/>
    <s v="Copier Expense"/>
    <n v="2200"/>
    <x v="1"/>
    <x v="1"/>
    <x v="0"/>
  </r>
  <r>
    <s v="02-60-00-4220"/>
    <s v="Wearing Apparel"/>
    <n v="1000"/>
    <x v="1"/>
    <x v="1"/>
    <x v="0"/>
  </r>
  <r>
    <s v="02-60-00-4234"/>
    <s v="Non-Capital Equipment"/>
    <n v="500"/>
    <x v="1"/>
    <x v="1"/>
    <x v="0"/>
  </r>
  <r>
    <s v="02-60-00-4302"/>
    <s v="Consultants, Architects, Engineering"/>
    <n v="0"/>
    <x v="1"/>
    <x v="1"/>
    <x v="0"/>
  </r>
  <r>
    <s v="02-60-00-4308"/>
    <s v="Telephone"/>
    <n v="1000"/>
    <x v="1"/>
    <x v="1"/>
    <x v="0"/>
  </r>
  <r>
    <s v="02-60-00-4310"/>
    <s v="Postage"/>
    <n v="34000"/>
    <x v="1"/>
    <x v="1"/>
    <x v="0"/>
  </r>
  <r>
    <s v="02-60-00-4314"/>
    <s v="Travel/Training"/>
    <n v="5800"/>
    <x v="1"/>
    <x v="1"/>
    <x v="0"/>
  </r>
  <r>
    <s v="02-60-00-4320"/>
    <s v="Printing Service"/>
    <n v="18500"/>
    <x v="1"/>
    <x v="1"/>
    <x v="0"/>
  </r>
  <r>
    <s v="02-60-00-4322"/>
    <s v="General Liability Insurance"/>
    <n v="1300"/>
    <x v="1"/>
    <x v="1"/>
    <x v="0"/>
  </r>
  <r>
    <s v="02-60-00-4330"/>
    <s v="Dues, Subscriptions &amp; Memberships"/>
    <n v="700"/>
    <x v="1"/>
    <x v="1"/>
    <x v="0"/>
  </r>
  <r>
    <s v="02-60-00-4335"/>
    <s v="Contract Services"/>
    <n v="8100"/>
    <x v="1"/>
    <x v="1"/>
    <x v="0"/>
  </r>
  <r>
    <s v="02-60-00-4347"/>
    <s v="Bad Debt Expense"/>
    <n v="50000"/>
    <x v="1"/>
    <x v="1"/>
    <x v="0"/>
  </r>
  <r>
    <s v="02-60-00-4372"/>
    <s v="Bank Card Fees"/>
    <n v="260000"/>
    <x v="1"/>
    <x v="1"/>
    <x v="0"/>
  </r>
  <r>
    <s v="02-60-00-4373"/>
    <s v="Collection Agency Fees"/>
    <n v="4000"/>
    <x v="1"/>
    <x v="1"/>
    <x v="0"/>
  </r>
  <r>
    <s v="02-61-00-4206"/>
    <s v="Non-Office Supplies"/>
    <n v="12000"/>
    <x v="1"/>
    <x v="1"/>
    <x v="0"/>
  </r>
  <r>
    <s v="02-61-00-4278"/>
    <s v="Maintenance of Towers"/>
    <n v="12000"/>
    <x v="1"/>
    <x v="1"/>
    <x v="0"/>
  </r>
  <r>
    <s v="02-61-00-4301"/>
    <s v="Audit &amp; Accounting"/>
    <n v="26300"/>
    <x v="1"/>
    <x v="1"/>
    <x v="0"/>
  </r>
  <r>
    <s v="02-61-00-4302"/>
    <s v="Consultants, Architects, Engineering"/>
    <n v="0"/>
    <x v="1"/>
    <x v="1"/>
    <x v="0"/>
  </r>
  <r>
    <s v="02-61-00-4303"/>
    <s v="Legal Expense"/>
    <n v="0"/>
    <x v="1"/>
    <x v="1"/>
    <x v="0"/>
  </r>
  <r>
    <s v="02-61-00-4305"/>
    <s v="Electricity"/>
    <n v="25000"/>
    <x v="1"/>
    <x v="1"/>
    <x v="0"/>
  </r>
  <r>
    <s v="02-61-00-4306"/>
    <s v="Water"/>
    <n v="8000"/>
    <x v="1"/>
    <x v="1"/>
    <x v="0"/>
  </r>
  <r>
    <s v="02-61-00-4307"/>
    <s v="Natural Gas"/>
    <n v="8000"/>
    <x v="1"/>
    <x v="1"/>
    <x v="0"/>
  </r>
  <r>
    <s v="02-61-00-4309"/>
    <s v="Sewer"/>
    <n v="2000"/>
    <x v="1"/>
    <x v="1"/>
    <x v="0"/>
  </r>
  <r>
    <s v="02-61-00-4322"/>
    <s v="General Liability Insurance"/>
    <n v="5300"/>
    <x v="1"/>
    <x v="1"/>
    <x v="0"/>
  </r>
  <r>
    <s v="02-61-00-4325"/>
    <s v="Meeting Expenses"/>
    <n v="1000"/>
    <x v="1"/>
    <x v="1"/>
    <x v="0"/>
  </r>
  <r>
    <s v="02-61-00-4326"/>
    <s v="Equipment Rental/Lease"/>
    <n v="6000"/>
    <x v="1"/>
    <x v="1"/>
    <x v="0"/>
  </r>
  <r>
    <s v="02-61-00-4327"/>
    <s v="Long-Term Lease"/>
    <n v="145800"/>
    <x v="1"/>
    <x v="1"/>
    <x v="0"/>
  </r>
  <r>
    <s v="02-61-00-4332"/>
    <s v="Transfer to Enterprise Capital"/>
    <n v="210000"/>
    <x v="1"/>
    <x v="1"/>
    <x v="0"/>
  </r>
  <r>
    <s v="02-61-00-4335"/>
    <s v="Contract Services"/>
    <n v="15000"/>
    <x v="1"/>
    <x v="1"/>
    <x v="0"/>
  </r>
  <r>
    <s v="02-61-00-4336"/>
    <s v="Contribution to Mission Granbury"/>
    <n v="30000"/>
    <x v="1"/>
    <x v="1"/>
    <x v="0"/>
  </r>
  <r>
    <s v="02-61-00-4337"/>
    <s v="Shared Allocation of Expenses"/>
    <n v="1200000"/>
    <x v="1"/>
    <x v="1"/>
    <x v="0"/>
  </r>
  <r>
    <s v="02-61-00-4340"/>
    <s v="Utility Franchise Fees"/>
    <n v="1812900"/>
    <x v="1"/>
    <x v="1"/>
    <x v="0"/>
  </r>
  <r>
    <s v="02-61-00-4342"/>
    <s v="Contingency"/>
    <n v="300000"/>
    <x v="1"/>
    <x v="1"/>
    <x v="0"/>
  </r>
  <r>
    <s v="02-61-00-4344"/>
    <s v="Transfer to General Fund"/>
    <n v="536000"/>
    <x v="1"/>
    <x v="1"/>
    <x v="0"/>
  </r>
  <r>
    <s v="02-61-00-4348"/>
    <s v="Transfer to General Debt Service"/>
    <n v="6615800"/>
    <x v="1"/>
    <x v="1"/>
    <x v="0"/>
  </r>
  <r>
    <s v="02-61-00-4358"/>
    <s v="Transfer to Fleet Fund"/>
    <n v="0"/>
    <x v="1"/>
    <x v="1"/>
    <x v="0"/>
  </r>
  <r>
    <s v="02-61-00-4372"/>
    <s v="Bank Card Fees"/>
    <n v="100"/>
    <x v="1"/>
    <x v="1"/>
    <x v="0"/>
  </r>
  <r>
    <s v="02-61-00-4373"/>
    <s v="Miscellaneous Fees"/>
    <n v="1300"/>
    <x v="1"/>
    <x v="1"/>
    <x v="0"/>
  </r>
  <r>
    <s v="02-70-00-4101"/>
    <s v="Salaries"/>
    <n v="162160"/>
    <x v="1"/>
    <x v="1"/>
    <x v="0"/>
  </r>
  <r>
    <s v="02-70-00-4102"/>
    <s v="FICA"/>
    <n v="12700"/>
    <x v="1"/>
    <x v="1"/>
    <x v="0"/>
  </r>
  <r>
    <s v="02-70-00-4105"/>
    <s v="Overtime"/>
    <n v="4000"/>
    <x v="1"/>
    <x v="1"/>
    <x v="0"/>
  </r>
  <r>
    <s v="02-70-00-4106"/>
    <s v="Retirement"/>
    <n v="35540"/>
    <x v="1"/>
    <x v="1"/>
    <x v="0"/>
  </r>
  <r>
    <s v="02-70-00-4108"/>
    <s v="Longevity"/>
    <n v="680"/>
    <x v="1"/>
    <x v="1"/>
    <x v="0"/>
  </r>
  <r>
    <s v="02-70-00-4110"/>
    <s v="Insurance"/>
    <n v="30490"/>
    <x v="1"/>
    <x v="1"/>
    <x v="0"/>
  </r>
  <r>
    <s v="02-70-00-4111"/>
    <s v="Workers Compensation"/>
    <n v="2770"/>
    <x v="1"/>
    <x v="1"/>
    <x v="0"/>
  </r>
  <r>
    <s v="02-70-00-4112"/>
    <s v="TWC - SUI"/>
    <n v="270"/>
    <x v="1"/>
    <x v="1"/>
    <x v="0"/>
  </r>
  <r>
    <s v="02-70-00-4204"/>
    <s v="Copier Expense"/>
    <n v="100"/>
    <x v="1"/>
    <x v="1"/>
    <x v="0"/>
  </r>
  <r>
    <s v="02-70-00-4220"/>
    <s v="Wearing Apparel"/>
    <n v="4600"/>
    <x v="1"/>
    <x v="1"/>
    <x v="0"/>
  </r>
  <r>
    <s v="02-70-00-4226"/>
    <s v="Vehicle Fuel"/>
    <n v="11000"/>
    <x v="1"/>
    <x v="1"/>
    <x v="0"/>
  </r>
  <r>
    <s v="02-70-00-4234"/>
    <s v="Non-Capital Equipment"/>
    <n v="3000"/>
    <x v="1"/>
    <x v="1"/>
    <x v="0"/>
  </r>
  <r>
    <s v="02-70-00-4257"/>
    <s v="Maintenance of Vehicles"/>
    <n v="2500"/>
    <x v="1"/>
    <x v="1"/>
    <x v="0"/>
  </r>
  <r>
    <s v="02-70-00-4268"/>
    <s v="Maintenance Water Meters"/>
    <n v="10500"/>
    <x v="1"/>
    <x v="1"/>
    <x v="0"/>
  </r>
  <r>
    <s v="02-70-00-4270"/>
    <s v="Maintenance of Electric Meters"/>
    <n v="5000"/>
    <x v="1"/>
    <x v="1"/>
    <x v="0"/>
  </r>
  <r>
    <s v="02-70-00-4278"/>
    <s v="Maintenance of Radios"/>
    <n v="5000"/>
    <x v="1"/>
    <x v="1"/>
    <x v="0"/>
  </r>
  <r>
    <s v="02-70-00-4308"/>
    <s v="Telephone"/>
    <n v="4300"/>
    <x v="1"/>
    <x v="1"/>
    <x v="0"/>
  </r>
  <r>
    <s v="02-70-00-4310"/>
    <s v="Postage"/>
    <n v="500"/>
    <x v="1"/>
    <x v="1"/>
    <x v="0"/>
  </r>
  <r>
    <s v="02-70-00-4314"/>
    <s v="Travel/Training"/>
    <n v="5000"/>
    <x v="1"/>
    <x v="1"/>
    <x v="0"/>
  </r>
  <r>
    <s v="02-70-00-4322"/>
    <s v="General Liability Insurance"/>
    <n v="3300"/>
    <x v="1"/>
    <x v="1"/>
    <x v="0"/>
  </r>
  <r>
    <s v="02-70-00-4327"/>
    <s v="Long-Term Lease/Purchase"/>
    <n v="11300"/>
    <x v="1"/>
    <x v="1"/>
    <x v="0"/>
  </r>
  <r>
    <s v="02-70-00-4330"/>
    <s v="Dues, Subscriptions &amp; Memberships"/>
    <n v="300"/>
    <x v="1"/>
    <x v="1"/>
    <x v="0"/>
  </r>
  <r>
    <s v="02-70-00-4335"/>
    <s v="Contract Services"/>
    <n v="96000"/>
    <x v="1"/>
    <x v="1"/>
    <x v="0"/>
  </r>
  <r>
    <s v="02-70-00-4336"/>
    <s v="Meter Testing"/>
    <n v="2000"/>
    <x v="1"/>
    <x v="1"/>
    <x v="0"/>
  </r>
  <r>
    <s v="02-70-00-4349"/>
    <s v="Employee Certification"/>
    <n v="400"/>
    <x v="1"/>
    <x v="1"/>
    <x v="0"/>
  </r>
  <r>
    <s v="02-78-00-4101"/>
    <s v="Salaries"/>
    <n v="209150"/>
    <x v="1"/>
    <x v="1"/>
    <x v="0"/>
  </r>
  <r>
    <s v="02-78-00-4102"/>
    <s v="FICA"/>
    <n v="16400"/>
    <x v="1"/>
    <x v="1"/>
    <x v="0"/>
  </r>
  <r>
    <s v="02-78-00-4105"/>
    <s v="Overtime"/>
    <n v="3000"/>
    <x v="1"/>
    <x v="1"/>
    <x v="0"/>
  </r>
  <r>
    <s v="02-78-00-4106"/>
    <s v="Retirement"/>
    <n v="45840"/>
    <x v="1"/>
    <x v="1"/>
    <x v="0"/>
  </r>
  <r>
    <s v="02-78-00-4108"/>
    <s v="Longevity"/>
    <n v="3420"/>
    <x v="1"/>
    <x v="1"/>
    <x v="0"/>
  </r>
  <r>
    <s v="02-78-00-4110"/>
    <s v="Insurance"/>
    <n v="40650"/>
    <x v="1"/>
    <x v="1"/>
    <x v="0"/>
  </r>
  <r>
    <s v="02-78-00-4111"/>
    <s v="Workers Compensation"/>
    <n v="3570"/>
    <x v="1"/>
    <x v="1"/>
    <x v="0"/>
  </r>
  <r>
    <s v="02-78-00-4112"/>
    <s v="TWC-SUI"/>
    <n v="360"/>
    <x v="1"/>
    <x v="1"/>
    <x v="0"/>
  </r>
  <r>
    <s v="02-78-00-4220"/>
    <s v="Wearing Apparel"/>
    <n v="3000"/>
    <x v="1"/>
    <x v="1"/>
    <x v="0"/>
  </r>
  <r>
    <s v="02-78-00-4226"/>
    <s v="Vehicle Fuel"/>
    <n v="10000"/>
    <x v="1"/>
    <x v="1"/>
    <x v="0"/>
  </r>
  <r>
    <s v="02-78-00-4230"/>
    <s v="Chemicals"/>
    <n v="41000"/>
    <x v="1"/>
    <x v="1"/>
    <x v="0"/>
  </r>
  <r>
    <s v="02-78-00-4234"/>
    <s v="Non-Capital Equipment"/>
    <n v="15000"/>
    <x v="1"/>
    <x v="1"/>
    <x v="0"/>
  </r>
  <r>
    <s v="02-78-00-4257"/>
    <s v="Maintenance of Vehicles"/>
    <n v="5000"/>
    <x v="1"/>
    <x v="1"/>
    <x v="0"/>
  </r>
  <r>
    <s v="02-78-00-4261"/>
    <s v="Maintenance of Pumps &amp; Motors"/>
    <n v="45000"/>
    <x v="1"/>
    <x v="1"/>
    <x v="0"/>
  </r>
  <r>
    <s v="02-78-00-4267"/>
    <s v="Maintenance Stations/Pumps/Valves"/>
    <n v="60000"/>
    <x v="1"/>
    <x v="1"/>
    <x v="0"/>
  </r>
  <r>
    <s v="02-78-00-4270"/>
    <s v="Maintenance of SCADA"/>
    <n v="13000"/>
    <x v="1"/>
    <x v="1"/>
    <x v="0"/>
  </r>
  <r>
    <s v="02-78-00-4279"/>
    <s v="Maintenance of Water Storage"/>
    <n v="6500"/>
    <x v="1"/>
    <x v="1"/>
    <x v="0"/>
  </r>
  <r>
    <s v="02-78-00-4305"/>
    <s v="Electricity"/>
    <n v="81000"/>
    <x v="1"/>
    <x v="1"/>
    <x v="0"/>
  </r>
  <r>
    <s v="02-78-00-4306"/>
    <s v="Water"/>
    <n v="800"/>
    <x v="1"/>
    <x v="1"/>
    <x v="0"/>
  </r>
  <r>
    <s v="02-78-00-4308"/>
    <s v="Telephone"/>
    <n v="1000"/>
    <x v="1"/>
    <x v="1"/>
    <x v="0"/>
  </r>
  <r>
    <s v="02-78-00-4314"/>
    <s v="Travel/Training"/>
    <n v="4300"/>
    <x v="1"/>
    <x v="1"/>
    <x v="0"/>
  </r>
  <r>
    <s v="02-78-00-4322"/>
    <s v="General Liability Insurance"/>
    <n v="3500"/>
    <x v="1"/>
    <x v="1"/>
    <x v="0"/>
  </r>
  <r>
    <s v="02-78-00-4327"/>
    <s v="Long-Term Lease/Purchase"/>
    <n v="6000"/>
    <x v="1"/>
    <x v="1"/>
    <x v="0"/>
  </r>
  <r>
    <s v="02-78-00-4330"/>
    <s v="Dues, Subscriptions &amp; Memberships"/>
    <n v="700"/>
    <x v="1"/>
    <x v="1"/>
    <x v="0"/>
  </r>
  <r>
    <s v="02-78-00-4335"/>
    <s v="Contract Services"/>
    <n v="8000"/>
    <x v="1"/>
    <x v="1"/>
    <x v="0"/>
  </r>
  <r>
    <s v="02-78-00-4349"/>
    <s v="Employee Certification"/>
    <n v="600"/>
    <x v="1"/>
    <x v="1"/>
    <x v="0"/>
  </r>
  <r>
    <s v="02-78-00-4364"/>
    <s v="Sample Testing"/>
    <n v="62000"/>
    <x v="1"/>
    <x v="1"/>
    <x v="0"/>
  </r>
  <r>
    <s v="02-78-00-4373"/>
    <s v="Groundwater District Fees"/>
    <n v="35000"/>
    <x v="1"/>
    <x v="1"/>
    <x v="0"/>
  </r>
  <r>
    <s v="02-79-00-4101"/>
    <s v="Salaries"/>
    <n v="545970"/>
    <x v="1"/>
    <x v="1"/>
    <x v="0"/>
  </r>
  <r>
    <s v="02-79-00-4102"/>
    <s v="FICA"/>
    <n v="42710"/>
    <x v="1"/>
    <x v="1"/>
    <x v="0"/>
  </r>
  <r>
    <s v="02-79-00-4105"/>
    <s v="Overtime"/>
    <n v="15000"/>
    <x v="1"/>
    <x v="1"/>
    <x v="0"/>
  </r>
  <r>
    <s v="02-79-00-4106"/>
    <s v="Retirement"/>
    <n v="120910"/>
    <x v="1"/>
    <x v="1"/>
    <x v="0"/>
  </r>
  <r>
    <s v="02-79-00-4108"/>
    <s v="Longevity"/>
    <n v="7420"/>
    <x v="1"/>
    <x v="1"/>
    <x v="0"/>
  </r>
  <r>
    <s v="02-79-00-4110"/>
    <s v="Insurance"/>
    <n v="91460"/>
    <x v="1"/>
    <x v="1"/>
    <x v="0"/>
  </r>
  <r>
    <s v="02-79-00-4111"/>
    <s v="Workers Compensation"/>
    <n v="9420"/>
    <x v="1"/>
    <x v="1"/>
    <x v="0"/>
  </r>
  <r>
    <s v="02-79-00-4112"/>
    <s v="TWC - SUI"/>
    <n v="810"/>
    <x v="1"/>
    <x v="1"/>
    <x v="0"/>
  </r>
  <r>
    <s v="02-79-00-4202"/>
    <s v="Office Supplies"/>
    <n v="700"/>
    <x v="1"/>
    <x v="1"/>
    <x v="0"/>
  </r>
  <r>
    <s v="02-79-00-4204"/>
    <s v="Copier Expense"/>
    <n v="2500"/>
    <x v="1"/>
    <x v="1"/>
    <x v="0"/>
  </r>
  <r>
    <s v="02-79-00-4208"/>
    <s v="Janitorial Supplies"/>
    <n v="1000"/>
    <x v="1"/>
    <x v="1"/>
    <x v="0"/>
  </r>
  <r>
    <s v="02-79-00-4220"/>
    <s v="Wearing Apparel"/>
    <n v="7600"/>
    <x v="1"/>
    <x v="1"/>
    <x v="0"/>
  </r>
  <r>
    <s v="02-79-00-4226"/>
    <s v="Vehicle Fuel"/>
    <n v="6000"/>
    <x v="1"/>
    <x v="1"/>
    <x v="0"/>
  </r>
  <r>
    <s v="02-79-00-4230"/>
    <s v="Chemicals"/>
    <n v="800000"/>
    <x v="1"/>
    <x v="1"/>
    <x v="0"/>
  </r>
  <r>
    <s v="02-79-00-4234"/>
    <s v="Non-Capital Equipment"/>
    <n v="25000"/>
    <x v="1"/>
    <x v="1"/>
    <x v="0"/>
  </r>
  <r>
    <s v="02-79-00-4235"/>
    <s v="Lab  Equipment &amp; Supplies"/>
    <n v="70500"/>
    <x v="1"/>
    <x v="1"/>
    <x v="0"/>
  </r>
  <r>
    <s v="02-79-00-4252"/>
    <s v="Maintenance of Buildings"/>
    <n v="10000"/>
    <x v="1"/>
    <x v="1"/>
    <x v="0"/>
  </r>
  <r>
    <s v="02-79-00-4257"/>
    <s v="Maintenance of Vehicles"/>
    <n v="2700"/>
    <x v="1"/>
    <x v="1"/>
    <x v="0"/>
  </r>
  <r>
    <s v="02-79-00-4259"/>
    <s v="Maintenance Minor Equipment"/>
    <n v="300"/>
    <x v="1"/>
    <x v="1"/>
    <x v="0"/>
  </r>
  <r>
    <s v="02-79-00-4261"/>
    <s v="Maintenance of Pumps &amp; Motors"/>
    <n v="55000"/>
    <x v="1"/>
    <x v="1"/>
    <x v="0"/>
  </r>
  <r>
    <s v="02-79-00-4279"/>
    <s v="Maintenance of Filters"/>
    <n v="40000"/>
    <x v="1"/>
    <x v="1"/>
    <x v="0"/>
  </r>
  <r>
    <s v="02-79-00-4302"/>
    <s v="Consultants, Architects, Engineering"/>
    <n v="6000"/>
    <x v="1"/>
    <x v="1"/>
    <x v="0"/>
  </r>
  <r>
    <s v="02-79-00-4305"/>
    <s v="Electricity"/>
    <n v="500000"/>
    <x v="1"/>
    <x v="1"/>
    <x v="0"/>
  </r>
  <r>
    <s v="02-79-00-4306"/>
    <s v="Water"/>
    <n v="5000"/>
    <x v="1"/>
    <x v="1"/>
    <x v="0"/>
  </r>
  <r>
    <s v="02-79-00-4308"/>
    <s v="Telephone"/>
    <n v="2500"/>
    <x v="1"/>
    <x v="1"/>
    <x v="0"/>
  </r>
  <r>
    <s v="02-79-00-4309"/>
    <s v="Sewer"/>
    <n v="2000"/>
    <x v="1"/>
    <x v="1"/>
    <x v="0"/>
  </r>
  <r>
    <s v="02-79-00-4310"/>
    <s v="Postage"/>
    <n v="1000"/>
    <x v="1"/>
    <x v="1"/>
    <x v="0"/>
  </r>
  <r>
    <s v="02-79-00-4314"/>
    <s v="Travel/Training"/>
    <n v="14000"/>
    <x v="1"/>
    <x v="1"/>
    <x v="0"/>
  </r>
  <r>
    <s v="02-79-00-4320"/>
    <s v="Water Inspection Fee"/>
    <n v="40600"/>
    <x v="1"/>
    <x v="1"/>
    <x v="0"/>
  </r>
  <r>
    <s v="02-79-00-4322"/>
    <s v="General Liability Insurance"/>
    <n v="115000"/>
    <x v="1"/>
    <x v="1"/>
    <x v="0"/>
  </r>
  <r>
    <s v="02-79-00-4326"/>
    <s v="Equipment Rental/Lease"/>
    <n v="0"/>
    <x v="1"/>
    <x v="1"/>
    <x v="0"/>
  </r>
  <r>
    <s v="02-79-00-4327"/>
    <s v="Long-Term Lease/Purchase"/>
    <n v="11500"/>
    <x v="1"/>
    <x v="1"/>
    <x v="0"/>
  </r>
  <r>
    <s v="02-79-00-4330"/>
    <s v="Dues, Subscriptions &amp; Memberships"/>
    <n v="4800"/>
    <x v="1"/>
    <x v="1"/>
    <x v="0"/>
  </r>
  <r>
    <s v="02-79-00-4335"/>
    <s v="Contract Services"/>
    <n v="80000"/>
    <x v="1"/>
    <x v="1"/>
    <x v="0"/>
  </r>
  <r>
    <s v="02-79-00-4349"/>
    <s v="Employee Certification"/>
    <n v="1200"/>
    <x v="1"/>
    <x v="1"/>
    <x v="0"/>
  </r>
  <r>
    <s v="02-79-00-4364"/>
    <s v="Sample Testing"/>
    <n v="29000"/>
    <x v="1"/>
    <x v="1"/>
    <x v="0"/>
  </r>
  <r>
    <s v="02-79-20-4327"/>
    <s v="Water Purchase-Raw BRA Water"/>
    <n v="1150800"/>
    <x v="1"/>
    <x v="1"/>
    <x v="0"/>
  </r>
  <r>
    <s v="02-80-00-4101"/>
    <s v="Salaries"/>
    <n v="1019380"/>
    <x v="1"/>
    <x v="1"/>
    <x v="0"/>
  </r>
  <r>
    <s v="02-80-00-4102"/>
    <s v="FICA"/>
    <n v="78440"/>
    <x v="1"/>
    <x v="1"/>
    <x v="0"/>
  </r>
  <r>
    <s v="02-80-00-4105"/>
    <s v="Overtime"/>
    <n v="15000"/>
    <x v="1"/>
    <x v="1"/>
    <x v="0"/>
  </r>
  <r>
    <s v="02-80-00-4106"/>
    <s v="Retirement"/>
    <n v="221640"/>
    <x v="1"/>
    <x v="1"/>
    <x v="0"/>
  </r>
  <r>
    <s v="02-80-00-4108"/>
    <s v="Longevity"/>
    <n v="6580"/>
    <x v="1"/>
    <x v="1"/>
    <x v="0"/>
  </r>
  <r>
    <s v="02-80-00-4110"/>
    <s v="Insurance"/>
    <n v="91460"/>
    <x v="1"/>
    <x v="1"/>
    <x v="0"/>
  </r>
  <r>
    <s v="02-80-00-4111"/>
    <s v="Workers Compensation"/>
    <n v="15630"/>
    <x v="1"/>
    <x v="1"/>
    <x v="0"/>
  </r>
  <r>
    <s v="02-80-00-4112"/>
    <s v="TWC - SUI"/>
    <n v="810"/>
    <x v="1"/>
    <x v="1"/>
    <x v="0"/>
  </r>
  <r>
    <s v="02-80-00-4202"/>
    <s v="Office Supplies"/>
    <n v="500"/>
    <x v="1"/>
    <x v="1"/>
    <x v="0"/>
  </r>
  <r>
    <s v="02-80-00-4204"/>
    <s v="Copier Expense"/>
    <n v="1200"/>
    <x v="1"/>
    <x v="1"/>
    <x v="0"/>
  </r>
  <r>
    <s v="02-80-00-4220"/>
    <s v="Wearing Apparel"/>
    <n v="24000"/>
    <x v="1"/>
    <x v="1"/>
    <x v="0"/>
  </r>
  <r>
    <s v="02-80-00-4226"/>
    <s v="Vehicle Fuel"/>
    <n v="25000"/>
    <x v="1"/>
    <x v="1"/>
    <x v="0"/>
  </r>
  <r>
    <s v="02-80-00-4234"/>
    <s v="Non-Capital Equipment"/>
    <n v="28000"/>
    <x v="1"/>
    <x v="1"/>
    <x v="0"/>
  </r>
  <r>
    <s v="02-80-00-4254"/>
    <s v="Maintenance Electric Primaries"/>
    <n v="225000"/>
    <x v="1"/>
    <x v="1"/>
    <x v="0"/>
  </r>
  <r>
    <s v="02-80-00-4256"/>
    <s v="Maintenance of Electric Secondaries"/>
    <n v="125000"/>
    <x v="1"/>
    <x v="1"/>
    <x v="0"/>
  </r>
  <r>
    <s v="02-80-00-4257"/>
    <s v="Maintenance of Vehicles"/>
    <n v="6000"/>
    <x v="1"/>
    <x v="1"/>
    <x v="0"/>
  </r>
  <r>
    <s v="02-80-00-4259"/>
    <s v="Maintenance Minor Equipment"/>
    <n v="2500"/>
    <x v="1"/>
    <x v="1"/>
    <x v="0"/>
  </r>
  <r>
    <s v="02-80-00-4263"/>
    <s v="Maintenance Heavy Equipment"/>
    <n v="16000"/>
    <x v="1"/>
    <x v="1"/>
    <x v="0"/>
  </r>
  <r>
    <s v="02-80-00-4277"/>
    <s v="Maintenance Holiday Decor"/>
    <n v="32000"/>
    <x v="1"/>
    <x v="1"/>
    <x v="0"/>
  </r>
  <r>
    <s v="02-80-00-4302"/>
    <s v="Consultants, Architects, Engineering"/>
    <n v="82000"/>
    <x v="1"/>
    <x v="1"/>
    <x v="0"/>
  </r>
  <r>
    <s v="02-80-00-4308"/>
    <s v="Telephone"/>
    <n v="1500"/>
    <x v="1"/>
    <x v="1"/>
    <x v="0"/>
  </r>
  <r>
    <s v="02-80-00-4310"/>
    <s v="Postage"/>
    <n v="100"/>
    <x v="1"/>
    <x v="1"/>
    <x v="0"/>
  </r>
  <r>
    <s v="02-80-00-4314"/>
    <s v="Travel/Training"/>
    <n v="24000"/>
    <x v="1"/>
    <x v="1"/>
    <x v="0"/>
  </r>
  <r>
    <s v="02-80-00-4322"/>
    <s v="General Liability Insurance"/>
    <n v="11000"/>
    <x v="1"/>
    <x v="1"/>
    <x v="0"/>
  </r>
  <r>
    <s v="02-80-00-4326"/>
    <s v="Equipment Rental/Lease"/>
    <n v="0"/>
    <x v="1"/>
    <x v="1"/>
    <x v="0"/>
  </r>
  <r>
    <s v="02-80-00-4327"/>
    <s v="Long-Term Lease/Purchase"/>
    <n v="64000"/>
    <x v="1"/>
    <x v="1"/>
    <x v="0"/>
  </r>
  <r>
    <s v="02-80-00-4330"/>
    <s v="Dues, Subscriptions &amp; Memberships"/>
    <n v="2500"/>
    <x v="1"/>
    <x v="1"/>
    <x v="0"/>
  </r>
  <r>
    <s v="02-80-00-4335"/>
    <s v="Contract Services"/>
    <n v="3700"/>
    <x v="1"/>
    <x v="1"/>
    <x v="0"/>
  </r>
  <r>
    <s v="02-80-00-4368"/>
    <s v="Tree Trimming"/>
    <n v="100000"/>
    <x v="1"/>
    <x v="1"/>
    <x v="0"/>
  </r>
  <r>
    <s v="02-80-10-4301"/>
    <s v="Electric Transmission Charge"/>
    <n v="41200"/>
    <x v="1"/>
    <x v="1"/>
    <x v="0"/>
  </r>
  <r>
    <s v="02-80-10-4302"/>
    <s v="Substation Charges"/>
    <n v="450000"/>
    <x v="1"/>
    <x v="1"/>
    <x v="0"/>
  </r>
  <r>
    <s v="02-80-10-4304"/>
    <s v="Power Purchased For Resale"/>
    <n v="7000000"/>
    <x v="1"/>
    <x v="1"/>
    <x v="0"/>
  </r>
  <r>
    <s v="02-82-00-4101"/>
    <s v="Salaries"/>
    <n v="397390"/>
    <x v="1"/>
    <x v="1"/>
    <x v="0"/>
  </r>
  <r>
    <s v="02-82-00-4102"/>
    <s v="FICA"/>
    <n v="30760"/>
    <x v="1"/>
    <x v="1"/>
    <x v="0"/>
  </r>
  <r>
    <s v="02-82-00-4105"/>
    <s v="Overtime"/>
    <n v="10000"/>
    <x v="1"/>
    <x v="1"/>
    <x v="0"/>
  </r>
  <r>
    <s v="02-82-00-4106"/>
    <s v="Retirement"/>
    <n v="87220"/>
    <x v="1"/>
    <x v="1"/>
    <x v="0"/>
  </r>
  <r>
    <s v="02-82-00-4108"/>
    <s v="Longevity"/>
    <n v="2200"/>
    <x v="1"/>
    <x v="1"/>
    <x v="0"/>
  </r>
  <r>
    <s v="02-82-00-4110"/>
    <s v="Insurance"/>
    <n v="71140"/>
    <x v="1"/>
    <x v="1"/>
    <x v="0"/>
  </r>
  <r>
    <s v="02-82-00-4111"/>
    <s v="Workers Compensation"/>
    <n v="6790"/>
    <x v="1"/>
    <x v="1"/>
    <x v="0"/>
  </r>
  <r>
    <s v="02-82-00-4112"/>
    <s v="TWC - SUI"/>
    <n v="630"/>
    <x v="1"/>
    <x v="1"/>
    <x v="0"/>
  </r>
  <r>
    <s v="02-82-00-4202"/>
    <s v="Office Supplies"/>
    <n v="500"/>
    <x v="1"/>
    <x v="1"/>
    <x v="0"/>
  </r>
  <r>
    <s v="02-82-00-4204"/>
    <s v="Copier Expense"/>
    <n v="1200"/>
    <x v="1"/>
    <x v="1"/>
    <x v="0"/>
  </r>
  <r>
    <s v="02-82-00-4220"/>
    <s v="Wearing Apparel"/>
    <n v="9400"/>
    <x v="1"/>
    <x v="1"/>
    <x v="0"/>
  </r>
  <r>
    <s v="02-82-00-4226"/>
    <s v="Vehicle Fuel"/>
    <n v="16000"/>
    <x v="1"/>
    <x v="1"/>
    <x v="0"/>
  </r>
  <r>
    <s v="02-82-00-4234"/>
    <s v="Non-Capital Equipment"/>
    <n v="6200"/>
    <x v="1"/>
    <x v="1"/>
    <x v="0"/>
  </r>
  <r>
    <s v="02-82-00-4257"/>
    <s v="Maintenance of Vehicles"/>
    <n v="8000"/>
    <x v="1"/>
    <x v="1"/>
    <x v="0"/>
  </r>
  <r>
    <s v="02-82-00-4258"/>
    <s v="Maintenance of Water Mains"/>
    <n v="40000"/>
    <x v="1"/>
    <x v="1"/>
    <x v="0"/>
  </r>
  <r>
    <s v="02-82-00-4260"/>
    <s v="Maintenance Water Service"/>
    <n v="31000"/>
    <x v="1"/>
    <x v="1"/>
    <x v="0"/>
  </r>
  <r>
    <s v="02-82-00-4263"/>
    <s v="Maintenance Heavy Equipment"/>
    <n v="6000"/>
    <x v="1"/>
    <x v="1"/>
    <x v="0"/>
  </r>
  <r>
    <s v="02-82-00-4265"/>
    <s v="Maintenance of Barricades"/>
    <n v="2000"/>
    <x v="1"/>
    <x v="1"/>
    <x v="0"/>
  </r>
  <r>
    <s v="02-82-00-4266"/>
    <s v="Maintenance of Hydrants"/>
    <n v="25000"/>
    <x v="1"/>
    <x v="1"/>
    <x v="0"/>
  </r>
  <r>
    <s v="02-82-00-4305"/>
    <s v="Electricity"/>
    <n v="93000"/>
    <x v="1"/>
    <x v="1"/>
    <x v="0"/>
  </r>
  <r>
    <s v="02-82-00-4308"/>
    <s v="Telephone"/>
    <n v="4400"/>
    <x v="1"/>
    <x v="1"/>
    <x v="0"/>
  </r>
  <r>
    <s v="02-82-00-4314"/>
    <s v="Travel/Training"/>
    <n v="23000"/>
    <x v="1"/>
    <x v="1"/>
    <x v="0"/>
  </r>
  <r>
    <s v="02-82-00-4322"/>
    <s v="General Liability Insurance"/>
    <n v="65000"/>
    <x v="1"/>
    <x v="1"/>
    <x v="0"/>
  </r>
  <r>
    <s v="02-82-00-4326"/>
    <s v="Equipment Rental/Lease"/>
    <n v="0"/>
    <x v="1"/>
    <x v="1"/>
    <x v="0"/>
  </r>
  <r>
    <s v="02-82-00-4327"/>
    <s v="Long-Term Lease/Purchase"/>
    <n v="67000"/>
    <x v="1"/>
    <x v="1"/>
    <x v="0"/>
  </r>
  <r>
    <s v="02-82-00-4329"/>
    <s v="Land Lease"/>
    <n v="6000"/>
    <x v="1"/>
    <x v="1"/>
    <x v="0"/>
  </r>
  <r>
    <s v="02-82-00-4330"/>
    <s v="Dues, Subscriptions &amp; Memberships"/>
    <n v="700"/>
    <x v="1"/>
    <x v="1"/>
    <x v="0"/>
  </r>
  <r>
    <s v="02-82-00-4335"/>
    <s v="Contract Services"/>
    <n v="7900"/>
    <x v="1"/>
    <x v="1"/>
    <x v="0"/>
  </r>
  <r>
    <s v="02-82-00-4349"/>
    <s v="Employee Certification"/>
    <n v="1700"/>
    <x v="1"/>
    <x v="1"/>
    <x v="0"/>
  </r>
  <r>
    <s v="02-83-00-4101"/>
    <s v="Salaries"/>
    <n v="736160"/>
    <x v="1"/>
    <x v="1"/>
    <x v="0"/>
  </r>
  <r>
    <s v="02-83-00-4102"/>
    <s v="FICA"/>
    <n v="55140"/>
    <x v="1"/>
    <x v="1"/>
    <x v="0"/>
  </r>
  <r>
    <s v="02-83-00-4105"/>
    <s v="Overtime"/>
    <n v="10000"/>
    <x v="1"/>
    <x v="1"/>
    <x v="0"/>
  </r>
  <r>
    <s v="02-83-00-4106"/>
    <s v="Retirement"/>
    <n v="161390"/>
    <x v="1"/>
    <x v="1"/>
    <x v="0"/>
  </r>
  <r>
    <s v="02-83-00-4108"/>
    <s v="Longevity"/>
    <n v="12870"/>
    <x v="1"/>
    <x v="1"/>
    <x v="0"/>
  </r>
  <r>
    <s v="02-83-00-4110"/>
    <s v="Insurance"/>
    <n v="138850"/>
    <x v="1"/>
    <x v="1"/>
    <x v="0"/>
  </r>
  <r>
    <s v="02-83-00-4111"/>
    <s v="Workers Compensation"/>
    <n v="12570"/>
    <x v="1"/>
    <x v="1"/>
    <x v="0"/>
  </r>
  <r>
    <s v="02-83-00-4112"/>
    <s v="TWC - SUI"/>
    <n v="1350"/>
    <x v="1"/>
    <x v="1"/>
    <x v="0"/>
  </r>
  <r>
    <s v="02-83-00-4202"/>
    <s v="Office Supplies"/>
    <n v="4000"/>
    <x v="1"/>
    <x v="1"/>
    <x v="0"/>
  </r>
  <r>
    <s v="02-83-00-4204"/>
    <s v="Copier Expense"/>
    <n v="3400"/>
    <x v="1"/>
    <x v="1"/>
    <x v="0"/>
  </r>
  <r>
    <s v="02-83-00-4208"/>
    <s v="Janitorial Supplies"/>
    <n v="4000"/>
    <x v="1"/>
    <x v="1"/>
    <x v="0"/>
  </r>
  <r>
    <s v="02-83-00-4220"/>
    <s v="Wearing Apparel"/>
    <n v="17000"/>
    <x v="1"/>
    <x v="1"/>
    <x v="0"/>
  </r>
  <r>
    <s v="02-83-00-4226"/>
    <s v="Vehicle Fuel"/>
    <n v="30000"/>
    <x v="1"/>
    <x v="1"/>
    <x v="0"/>
  </r>
  <r>
    <s v="02-83-00-4230"/>
    <s v="Chemicals"/>
    <n v="100000"/>
    <x v="1"/>
    <x v="1"/>
    <x v="0"/>
  </r>
  <r>
    <s v="02-83-00-4234"/>
    <s v="Non-Capital Equipment"/>
    <n v="14200"/>
    <x v="1"/>
    <x v="1"/>
    <x v="0"/>
  </r>
  <r>
    <s v="02-83-00-4235"/>
    <s v="Lab Equipment &amp; Supplies"/>
    <n v="42000"/>
    <x v="1"/>
    <x v="1"/>
    <x v="0"/>
  </r>
  <r>
    <s v="02-83-00-4252"/>
    <s v="Maintenance of Buildings"/>
    <n v="6000"/>
    <x v="1"/>
    <x v="1"/>
    <x v="0"/>
  </r>
  <r>
    <s v="02-83-00-4257"/>
    <s v="Maintenance of Vehicles"/>
    <n v="10000"/>
    <x v="1"/>
    <x v="1"/>
    <x v="0"/>
  </r>
  <r>
    <s v="02-83-00-4259"/>
    <s v="Maintenance Minor Equipment"/>
    <n v="3000"/>
    <x v="1"/>
    <x v="1"/>
    <x v="0"/>
  </r>
  <r>
    <s v="02-83-00-4261"/>
    <s v="Maintenance of Pumps &amp; Motors"/>
    <n v="179000"/>
    <x v="1"/>
    <x v="1"/>
    <x v="0"/>
  </r>
  <r>
    <s v="02-83-00-4262"/>
    <s v="Maintenance of UV"/>
    <n v="5000"/>
    <x v="1"/>
    <x v="1"/>
    <x v="0"/>
  </r>
  <r>
    <s v="02-83-00-4263"/>
    <s v="Maintenance Heavy Equipment"/>
    <n v="10000"/>
    <x v="1"/>
    <x v="1"/>
    <x v="0"/>
  </r>
  <r>
    <s v="02-83-00-4270"/>
    <s v="Maintenance of SCADA"/>
    <n v="20000"/>
    <x v="1"/>
    <x v="1"/>
    <x v="0"/>
  </r>
  <r>
    <s v="02-83-00-4302"/>
    <s v="Consultants, Architects, Engineering"/>
    <n v="0"/>
    <x v="1"/>
    <x v="1"/>
    <x v="0"/>
  </r>
  <r>
    <s v="02-83-00-4305"/>
    <s v="Electricity"/>
    <n v="300000"/>
    <x v="1"/>
    <x v="1"/>
    <x v="0"/>
  </r>
  <r>
    <s v="02-83-00-4306"/>
    <s v="Water"/>
    <n v="170000"/>
    <x v="1"/>
    <x v="1"/>
    <x v="0"/>
  </r>
  <r>
    <s v="02-83-00-4308"/>
    <s v="Telephone"/>
    <n v="4200"/>
    <x v="1"/>
    <x v="1"/>
    <x v="0"/>
  </r>
  <r>
    <s v="02-83-00-4310"/>
    <s v="Postage"/>
    <n v="100"/>
    <x v="1"/>
    <x v="1"/>
    <x v="0"/>
  </r>
  <r>
    <s v="02-83-00-4314"/>
    <s v="Travel/Training"/>
    <n v="32400"/>
    <x v="1"/>
    <x v="1"/>
    <x v="0"/>
  </r>
  <r>
    <s v="02-83-00-4320"/>
    <s v="Sewer Plant Inspection"/>
    <n v="42900"/>
    <x v="1"/>
    <x v="1"/>
    <x v="0"/>
  </r>
  <r>
    <s v="02-83-00-4321"/>
    <s v="Refuse Pick Up"/>
    <n v="217000"/>
    <x v="1"/>
    <x v="1"/>
    <x v="0"/>
  </r>
  <r>
    <s v="02-83-00-4322"/>
    <s v="General Liability Insurance"/>
    <n v="120000"/>
    <x v="1"/>
    <x v="1"/>
    <x v="0"/>
  </r>
  <r>
    <s v="02-83-00-4326"/>
    <s v="Equipment Rental/Lease"/>
    <n v="16620"/>
    <x v="1"/>
    <x v="1"/>
    <x v="0"/>
  </r>
  <r>
    <s v="02-83-00-4327"/>
    <s v="Long-Term Lease/Purchase"/>
    <n v="36000"/>
    <x v="1"/>
    <x v="1"/>
    <x v="0"/>
  </r>
  <r>
    <s v="02-83-00-4330"/>
    <s v="Dues, Subscriptions &amp; Memberships"/>
    <n v="2200"/>
    <x v="1"/>
    <x v="1"/>
    <x v="0"/>
  </r>
  <r>
    <s v="02-83-00-4335"/>
    <s v="Contract Services"/>
    <n v="22200"/>
    <x v="1"/>
    <x v="1"/>
    <x v="0"/>
  </r>
  <r>
    <s v="02-83-00-4349"/>
    <s v="Employee Certification"/>
    <n v="2200"/>
    <x v="1"/>
    <x v="1"/>
    <x v="0"/>
  </r>
  <r>
    <s v="02-83-00-4364"/>
    <s v="Sample Testing"/>
    <n v="21400"/>
    <x v="1"/>
    <x v="1"/>
    <x v="0"/>
  </r>
  <r>
    <s v="02-83-30-4230"/>
    <s v="Chemicals"/>
    <n v="75000"/>
    <x v="1"/>
    <x v="1"/>
    <x v="0"/>
  </r>
  <r>
    <s v="02-83-30-4252"/>
    <s v="Maint of Buildings"/>
    <n v="6000"/>
    <x v="1"/>
    <x v="1"/>
    <x v="0"/>
  </r>
  <r>
    <s v="02-83-30-4305"/>
    <s v="Electricity"/>
    <n v="100000"/>
    <x v="1"/>
    <x v="1"/>
    <x v="0"/>
  </r>
  <r>
    <s v="02-83-30-4306"/>
    <s v="Water"/>
    <n v="50000"/>
    <x v="1"/>
    <x v="1"/>
    <x v="0"/>
  </r>
  <r>
    <s v="02-83-30-4321"/>
    <s v="Refuse Pick Up"/>
    <n v="120000"/>
    <x v="1"/>
    <x v="1"/>
    <x v="0"/>
  </r>
  <r>
    <s v="02-85-00-4101"/>
    <s v="Salaries"/>
    <n v="227340"/>
    <x v="1"/>
    <x v="1"/>
    <x v="0"/>
  </r>
  <r>
    <s v="02-85-00-4102"/>
    <s v="FICA"/>
    <n v="17430"/>
    <x v="1"/>
    <x v="1"/>
    <x v="0"/>
  </r>
  <r>
    <s v="02-85-00-4105"/>
    <s v="Overtime"/>
    <n v="6000"/>
    <x v="1"/>
    <x v="1"/>
    <x v="0"/>
  </r>
  <r>
    <s v="02-85-00-4106"/>
    <s v="Retirement"/>
    <n v="49860"/>
    <x v="1"/>
    <x v="1"/>
    <x v="0"/>
  </r>
  <r>
    <s v="02-85-00-4108"/>
    <s v="Longevity"/>
    <n v="700"/>
    <x v="1"/>
    <x v="1"/>
    <x v="0"/>
  </r>
  <r>
    <s v="02-85-00-4110"/>
    <s v="Insurance"/>
    <n v="50810"/>
    <x v="1"/>
    <x v="1"/>
    <x v="0"/>
  </r>
  <r>
    <s v="02-85-00-4111"/>
    <s v="Workers Compensation"/>
    <n v="3240"/>
    <x v="1"/>
    <x v="1"/>
    <x v="0"/>
  </r>
  <r>
    <s v="02-85-00-4112"/>
    <s v="TWC - SUI"/>
    <n v="450"/>
    <x v="1"/>
    <x v="1"/>
    <x v="0"/>
  </r>
  <r>
    <s v="02-85-00-4202"/>
    <s v="Office Supplies"/>
    <n v="200"/>
    <x v="1"/>
    <x v="1"/>
    <x v="0"/>
  </r>
  <r>
    <s v="02-85-00-4204"/>
    <s v="Copier Expense"/>
    <n v="1200"/>
    <x v="1"/>
    <x v="1"/>
    <x v="0"/>
  </r>
  <r>
    <s v="02-85-00-4220"/>
    <s v="Wearing Apparel"/>
    <n v="6400"/>
    <x v="1"/>
    <x v="1"/>
    <x v="0"/>
  </r>
  <r>
    <s v="02-85-00-4226"/>
    <s v="Vehicle Fuel"/>
    <n v="15000"/>
    <x v="1"/>
    <x v="1"/>
    <x v="0"/>
  </r>
  <r>
    <s v="02-85-00-4230"/>
    <s v="Chemicals"/>
    <n v="1000"/>
    <x v="1"/>
    <x v="1"/>
    <x v="0"/>
  </r>
  <r>
    <s v="02-85-00-4234"/>
    <s v="Non-Capital Equipment"/>
    <n v="4400"/>
    <x v="1"/>
    <x v="1"/>
    <x v="0"/>
  </r>
  <r>
    <s v="02-85-00-4257"/>
    <s v="Maintenance of Vehicles"/>
    <n v="4800"/>
    <x v="1"/>
    <x v="1"/>
    <x v="0"/>
  </r>
  <r>
    <s v="02-85-00-4259"/>
    <s v="Maintenance Minor Equipment"/>
    <n v="3000"/>
    <x v="1"/>
    <x v="1"/>
    <x v="0"/>
  </r>
  <r>
    <s v="02-85-00-4262"/>
    <s v="Maintenance of Sewer Mains"/>
    <n v="60000"/>
    <x v="1"/>
    <x v="1"/>
    <x v="0"/>
  </r>
  <r>
    <s v="02-85-00-4263"/>
    <s v="Maintenance Heavy Equipment"/>
    <n v="15000"/>
    <x v="1"/>
    <x v="1"/>
    <x v="0"/>
  </r>
  <r>
    <s v="02-85-00-4264"/>
    <s v="Maintenance Sewer Service"/>
    <n v="7500"/>
    <x v="1"/>
    <x v="1"/>
    <x v="0"/>
  </r>
  <r>
    <s v="02-85-00-4305"/>
    <s v="Electricity"/>
    <n v="75000"/>
    <x v="1"/>
    <x v="1"/>
    <x v="0"/>
  </r>
  <r>
    <s v="02-85-00-4308"/>
    <s v="Telephone"/>
    <n v="2200"/>
    <x v="1"/>
    <x v="1"/>
    <x v="0"/>
  </r>
  <r>
    <s v="02-85-00-4314"/>
    <s v="Travel/Training"/>
    <n v="17000"/>
    <x v="1"/>
    <x v="1"/>
    <x v="0"/>
  </r>
  <r>
    <s v="02-85-00-4322"/>
    <s v="General Liability Insurance"/>
    <n v="22000"/>
    <x v="1"/>
    <x v="1"/>
    <x v="0"/>
  </r>
  <r>
    <s v="02-85-00-4327"/>
    <s v="Long-Term Lease/Purchase"/>
    <n v="25500"/>
    <x v="1"/>
    <x v="1"/>
    <x v="0"/>
  </r>
  <r>
    <s v="02-85-00-4330"/>
    <s v="Dues, Subscriptions &amp; Memberships"/>
    <n v="500"/>
    <x v="1"/>
    <x v="1"/>
    <x v="0"/>
  </r>
  <r>
    <s v="02-85-00-4335"/>
    <s v="Contract Services"/>
    <n v="0"/>
    <x v="1"/>
    <x v="1"/>
    <x v="0"/>
  </r>
  <r>
    <s v="02-85-00-4349"/>
    <s v="Employee Certification"/>
    <n v="1000"/>
    <x v="1"/>
    <x v="1"/>
    <x v="0"/>
  </r>
  <r>
    <s v="02-93-00-4101"/>
    <s v="Salaries"/>
    <n v="317000"/>
    <x v="1"/>
    <x v="1"/>
    <x v="0"/>
  </r>
  <r>
    <s v="02-93-00-4102"/>
    <s v="FICA"/>
    <n v="23500"/>
    <x v="1"/>
    <x v="1"/>
    <x v="0"/>
  </r>
  <r>
    <s v="02-93-00-4105"/>
    <s v="Overtime"/>
    <n v="100"/>
    <x v="1"/>
    <x v="1"/>
    <x v="0"/>
  </r>
  <r>
    <s v="02-93-00-4106"/>
    <s v="Retirement"/>
    <n v="67920"/>
    <x v="1"/>
    <x v="1"/>
    <x v="0"/>
  </r>
  <r>
    <s v="02-93-00-4108"/>
    <s v="Longevity"/>
    <n v="1880"/>
    <x v="1"/>
    <x v="1"/>
    <x v="0"/>
  </r>
  <r>
    <s v="02-93-00-4110"/>
    <s v="Insurance"/>
    <n v="30490"/>
    <x v="1"/>
    <x v="1"/>
    <x v="0"/>
  </r>
  <r>
    <s v="02-93-00-4111"/>
    <s v="Workers Compensation"/>
    <n v="4580"/>
    <x v="1"/>
    <x v="1"/>
    <x v="0"/>
  </r>
  <r>
    <s v="02-93-00-4112"/>
    <s v="TWC - SUI"/>
    <n v="270"/>
    <x v="1"/>
    <x v="1"/>
    <x v="0"/>
  </r>
  <r>
    <s v="02-93-00-4118"/>
    <s v="Car Allowance"/>
    <n v="0"/>
    <x v="1"/>
    <x v="1"/>
    <x v="0"/>
  </r>
  <r>
    <s v="02-93-00-4202"/>
    <s v="Office Supplies"/>
    <n v="2000"/>
    <x v="1"/>
    <x v="1"/>
    <x v="0"/>
  </r>
  <r>
    <s v="02-93-00-4204"/>
    <s v="Copier Expense"/>
    <n v="2000"/>
    <x v="1"/>
    <x v="1"/>
    <x v="0"/>
  </r>
  <r>
    <s v="02-93-00-4220"/>
    <s v="Wearing Apparel"/>
    <n v="1600"/>
    <x v="1"/>
    <x v="1"/>
    <x v="0"/>
  </r>
  <r>
    <s v="02-93-00-4226"/>
    <s v="Vehicle Fuel"/>
    <n v="2500"/>
    <x v="1"/>
    <x v="1"/>
    <x v="0"/>
  </r>
  <r>
    <s v="02-93-00-4234"/>
    <s v="Non-Capital Equipment"/>
    <n v="1500"/>
    <x v="1"/>
    <x v="1"/>
    <x v="0"/>
  </r>
  <r>
    <s v="02-93-00-4257"/>
    <s v="Maintenance of Vehicles"/>
    <n v="600"/>
    <x v="1"/>
    <x v="1"/>
    <x v="0"/>
  </r>
  <r>
    <s v="02-93-00-4302"/>
    <s v="Consultants, Architects, Engineering"/>
    <n v="100000"/>
    <x v="1"/>
    <x v="1"/>
    <x v="0"/>
  </r>
  <r>
    <s v="02-93-00-4308"/>
    <s v="Telephone"/>
    <n v="2800"/>
    <x v="1"/>
    <x v="1"/>
    <x v="0"/>
  </r>
  <r>
    <s v="02-93-00-4310"/>
    <s v="Postage"/>
    <n v="1900"/>
    <x v="1"/>
    <x v="1"/>
    <x v="0"/>
  </r>
  <r>
    <s v="02-93-00-4314"/>
    <s v="Travel/Training"/>
    <n v="10700"/>
    <x v="1"/>
    <x v="1"/>
    <x v="0"/>
  </r>
  <r>
    <s v="02-93-00-4317"/>
    <s v="Advertising - Legal"/>
    <n v="2100"/>
    <x v="1"/>
    <x v="1"/>
    <x v="0"/>
  </r>
  <r>
    <s v="02-93-00-4322"/>
    <s v="General Liability Insurance"/>
    <n v="3000"/>
    <x v="1"/>
    <x v="1"/>
    <x v="0"/>
  </r>
  <r>
    <s v="02-93-00-4327"/>
    <s v="Long-Term Lease/Purchase"/>
    <n v="7000"/>
    <x v="1"/>
    <x v="1"/>
    <x v="0"/>
  </r>
  <r>
    <s v="02-93-00-4330"/>
    <s v="Dues, Subscriptions &amp; Memberships"/>
    <n v="4900"/>
    <x v="1"/>
    <x v="1"/>
    <x v="0"/>
  </r>
  <r>
    <s v="02-93-00-4335"/>
    <s v="Contract Services"/>
    <n v="0"/>
    <x v="1"/>
    <x v="1"/>
    <x v="0"/>
  </r>
  <r>
    <s v="02-93-00-4349"/>
    <s v="Employee Certification"/>
    <n v="800"/>
    <x v="1"/>
    <x v="1"/>
    <x v="0"/>
  </r>
  <r>
    <s v="02-00-3150"/>
    <s v="Electric Service"/>
    <n v="-14000000"/>
    <x v="1"/>
    <x v="1"/>
    <x v="1"/>
  </r>
  <r>
    <s v="02-00-3152"/>
    <s v="D&amp;D Light Rental"/>
    <n v="-94000"/>
    <x v="1"/>
    <x v="1"/>
    <x v="1"/>
  </r>
  <r>
    <s v="02-00-3156"/>
    <s v="Electric Meter Set Fee"/>
    <n v="-10000"/>
    <x v="1"/>
    <x v="1"/>
    <x v="1"/>
  </r>
  <r>
    <s v="02-00-3190"/>
    <s v="Transmission Operator Fees"/>
    <n v="-40000"/>
    <x v="1"/>
    <x v="1"/>
    <x v="1"/>
  </r>
  <r>
    <s v="02-00-3252"/>
    <s v="Water Usage Credit"/>
    <n v="0"/>
    <x v="1"/>
    <x v="1"/>
    <x v="1"/>
  </r>
  <r>
    <s v="02-00-3253"/>
    <s v="Water Service"/>
    <n v="-11250000"/>
    <x v="1"/>
    <x v="1"/>
    <x v="1"/>
  </r>
  <r>
    <s v="02-00-3254"/>
    <s v="Water Taps"/>
    <n v="-90000"/>
    <x v="1"/>
    <x v="1"/>
    <x v="1"/>
  </r>
  <r>
    <s v="02-00-3255"/>
    <s v="Sale of Raw Water"/>
    <n v="-38000"/>
    <x v="1"/>
    <x v="1"/>
    <x v="1"/>
  </r>
  <r>
    <s v="02-00-3256"/>
    <s v="Water Meter Setting Fees"/>
    <n v="0"/>
    <x v="1"/>
    <x v="1"/>
    <x v="1"/>
  </r>
  <r>
    <s v="02-00-3357"/>
    <s v="Wastewater Service"/>
    <n v="-4870000"/>
    <x v="1"/>
    <x v="1"/>
    <x v="1"/>
  </r>
  <r>
    <s v="02-00-3358"/>
    <s v="Wastewater Taps"/>
    <n v="-10000"/>
    <x v="1"/>
    <x v="1"/>
    <x v="1"/>
  </r>
  <r>
    <s v="02-00-3680"/>
    <s v="Interest Income"/>
    <n v="-500000"/>
    <x v="1"/>
    <x v="1"/>
    <x v="1"/>
  </r>
  <r>
    <s v="02-00-3730"/>
    <s v="From Fund Balance"/>
    <n v="-485000"/>
    <x v="1"/>
    <x v="1"/>
    <x v="1"/>
  </r>
  <r>
    <s v="02-00-3732"/>
    <s v="Engineering Fees"/>
    <n v="0"/>
    <x v="1"/>
    <x v="1"/>
    <x v="1"/>
  </r>
  <r>
    <s v="02-00-3751"/>
    <s v="Reconnect Fees"/>
    <n v="-25000"/>
    <x v="1"/>
    <x v="1"/>
    <x v="1"/>
  </r>
  <r>
    <s v="02-00-3752"/>
    <s v="Groundwater District Fee"/>
    <n v="-175000"/>
    <x v="1"/>
    <x v="1"/>
    <x v="1"/>
  </r>
  <r>
    <s v="02-00-3762"/>
    <s v="Penalty Income"/>
    <n v="-250000"/>
    <x v="1"/>
    <x v="1"/>
    <x v="1"/>
  </r>
  <r>
    <s v="02-00-3775"/>
    <s v="Miscellaneous Income"/>
    <n v="0"/>
    <x v="1"/>
    <x v="1"/>
    <x v="1"/>
  </r>
  <r>
    <s v="02-00-3776"/>
    <s v="Backflow Revenue"/>
    <n v="0"/>
    <x v="1"/>
    <x v="1"/>
    <x v="1"/>
  </r>
  <r>
    <s v="02-00-3777"/>
    <s v="Insurance Proceeds"/>
    <n v="0"/>
    <x v="1"/>
    <x v="1"/>
    <x v="1"/>
  </r>
  <r>
    <s v="02-00-3792"/>
    <s v="Service Fees"/>
    <n v="-1800"/>
    <x v="1"/>
    <x v="1"/>
    <x v="1"/>
  </r>
  <r>
    <s v="02-00-3845"/>
    <s v="Transfer In-Impact Fees"/>
    <n v="0"/>
    <x v="1"/>
    <x v="1"/>
    <x v="1"/>
  </r>
  <r>
    <s v="05-14-00-4101"/>
    <s v="Salaries"/>
    <n v="471680"/>
    <x v="2"/>
    <x v="2"/>
    <x v="0"/>
  </r>
  <r>
    <s v="05-14-00-4102"/>
    <s v="FICA"/>
    <n v="35820"/>
    <x v="2"/>
    <x v="2"/>
    <x v="0"/>
  </r>
  <r>
    <s v="05-14-00-4105"/>
    <s v="Overtime"/>
    <n v="200"/>
    <x v="2"/>
    <x v="2"/>
    <x v="0"/>
  </r>
  <r>
    <s v="05-14-00-4106"/>
    <s v="Retirement"/>
    <n v="79260"/>
    <x v="2"/>
    <x v="2"/>
    <x v="0"/>
  </r>
  <r>
    <s v="05-14-00-4108"/>
    <s v="Longevity"/>
    <n v="1940"/>
    <x v="2"/>
    <x v="2"/>
    <x v="0"/>
  </r>
  <r>
    <s v="05-14-00-4110"/>
    <s v="Insurance"/>
    <n v="43470"/>
    <x v="2"/>
    <x v="2"/>
    <x v="0"/>
  </r>
  <r>
    <s v="05-14-00-4111"/>
    <s v="Workers Compensation"/>
    <n v="1640"/>
    <x v="2"/>
    <x v="2"/>
    <x v="0"/>
  </r>
  <r>
    <s v="05-14-00-4112"/>
    <s v="TWC - SUI"/>
    <n v="1200"/>
    <x v="2"/>
    <x v="2"/>
    <x v="0"/>
  </r>
  <r>
    <s v="05-14-00-4118"/>
    <s v="Car Allowance"/>
    <n v="7200"/>
    <x v="2"/>
    <x v="2"/>
    <x v="0"/>
  </r>
  <r>
    <s v="05-14-00-4202"/>
    <s v="Office Supplies"/>
    <n v="3000"/>
    <x v="2"/>
    <x v="2"/>
    <x v="0"/>
  </r>
  <r>
    <s v="05-14-00-4204"/>
    <s v="Copier Expense"/>
    <n v="3300"/>
    <x v="2"/>
    <x v="2"/>
    <x v="0"/>
  </r>
  <r>
    <s v="05-14-00-4208"/>
    <s v="Janitorial Supplies"/>
    <n v="3000"/>
    <x v="2"/>
    <x v="2"/>
    <x v="0"/>
  </r>
  <r>
    <s v="05-14-00-4210"/>
    <s v="Refreshment Supplies"/>
    <n v="2000"/>
    <x v="2"/>
    <x v="2"/>
    <x v="0"/>
  </r>
  <r>
    <s v="05-14-00-4220"/>
    <s v="Wearing Apparel"/>
    <n v="2000"/>
    <x v="2"/>
    <x v="2"/>
    <x v="0"/>
  </r>
  <r>
    <s v="05-14-00-4226"/>
    <s v="Vehicle Fuel"/>
    <n v="9000"/>
    <x v="2"/>
    <x v="2"/>
    <x v="0"/>
  </r>
  <r>
    <s v="05-14-00-4234"/>
    <s v="Non-Office Supplies"/>
    <n v="1800"/>
    <x v="2"/>
    <x v="2"/>
    <x v="0"/>
  </r>
  <r>
    <s v="05-14-00-4236"/>
    <s v="Software"/>
    <n v="77500"/>
    <x v="2"/>
    <x v="2"/>
    <x v="0"/>
  </r>
  <r>
    <s v="05-14-00-4252"/>
    <s v="Maintenance of Buildings"/>
    <n v="0"/>
    <x v="2"/>
    <x v="2"/>
    <x v="0"/>
  </r>
  <r>
    <s v="05-14-00-4257"/>
    <s v="Maintenance of Vehicles"/>
    <n v="10000"/>
    <x v="2"/>
    <x v="2"/>
    <x v="0"/>
  </r>
  <r>
    <s v="05-14-00-4302"/>
    <s v="Consultants, Architects, Engineering"/>
    <n v="79200"/>
    <x v="2"/>
    <x v="2"/>
    <x v="0"/>
  </r>
  <r>
    <s v="05-14-00-4305"/>
    <s v="Electricity"/>
    <n v="0"/>
    <x v="2"/>
    <x v="2"/>
    <x v="0"/>
  </r>
  <r>
    <s v="05-14-00-4306"/>
    <s v="Water"/>
    <n v="0"/>
    <x v="2"/>
    <x v="2"/>
    <x v="0"/>
  </r>
  <r>
    <s v="05-14-00-4307"/>
    <s v="Natural Gas"/>
    <n v="0"/>
    <x v="2"/>
    <x v="2"/>
    <x v="0"/>
  </r>
  <r>
    <s v="05-14-00-4308"/>
    <s v="Telephone"/>
    <n v="4200"/>
    <x v="2"/>
    <x v="2"/>
    <x v="0"/>
  </r>
  <r>
    <s v="05-14-00-4309"/>
    <s v="Sewer"/>
    <n v="0"/>
    <x v="2"/>
    <x v="2"/>
    <x v="0"/>
  </r>
  <r>
    <s v="05-14-00-4310"/>
    <s v="Postage"/>
    <n v="2400"/>
    <x v="2"/>
    <x v="2"/>
    <x v="0"/>
  </r>
  <r>
    <s v="05-14-00-4314"/>
    <s v="Travel/Training"/>
    <n v="22300"/>
    <x v="2"/>
    <x v="2"/>
    <x v="0"/>
  </r>
  <r>
    <s v="05-14-00-4316"/>
    <s v="Advertising &amp; Promotions"/>
    <n v="241600"/>
    <x v="2"/>
    <x v="2"/>
    <x v="0"/>
  </r>
  <r>
    <s v="05-14-00-4320"/>
    <s v="Printing"/>
    <n v="16800"/>
    <x v="2"/>
    <x v="2"/>
    <x v="0"/>
  </r>
  <r>
    <s v="05-14-00-4322"/>
    <s v="General Liability Insurance"/>
    <n v="6000"/>
    <x v="2"/>
    <x v="2"/>
    <x v="0"/>
  </r>
  <r>
    <s v="05-14-00-4326"/>
    <s v="Equipment Rental/Lease"/>
    <n v="2800"/>
    <x v="2"/>
    <x v="2"/>
    <x v="0"/>
  </r>
  <r>
    <s v="05-14-00-4327"/>
    <s v="Long-Term Lease/Purchase"/>
    <n v="11000"/>
    <x v="2"/>
    <x v="2"/>
    <x v="0"/>
  </r>
  <r>
    <s v="05-14-00-4329"/>
    <s v="Rental/Lease"/>
    <n v="48300"/>
    <x v="2"/>
    <x v="2"/>
    <x v="0"/>
  </r>
  <r>
    <s v="05-14-00-4330"/>
    <s v="Dues, Subscriptions &amp; Memberships"/>
    <n v="12000"/>
    <x v="2"/>
    <x v="2"/>
    <x v="0"/>
  </r>
  <r>
    <s v="05-14-00-4352"/>
    <s v="Trade Shows"/>
    <n v="11500"/>
    <x v="2"/>
    <x v="2"/>
    <x v="0"/>
  </r>
  <r>
    <s v="05-14-00-4365"/>
    <s v="Group Services"/>
    <n v="2500"/>
    <x v="2"/>
    <x v="2"/>
    <x v="0"/>
  </r>
  <r>
    <s v="05-14-00-4373"/>
    <s v="Miscellaneous Fees"/>
    <n v="0"/>
    <x v="2"/>
    <x v="2"/>
    <x v="0"/>
  </r>
  <r>
    <s v="05-14-00-4381"/>
    <s v="Public Relations"/>
    <n v="3500"/>
    <x v="2"/>
    <x v="2"/>
    <x v="0"/>
  </r>
  <r>
    <s v="05-14-10-4318"/>
    <s v="Granbury Cultural Arts Commission"/>
    <n v="60000"/>
    <x v="2"/>
    <x v="2"/>
    <x v="0"/>
  </r>
  <r>
    <s v="05-14-10-4348"/>
    <s v="Grant Funding for Special Events"/>
    <n v="96500"/>
    <x v="2"/>
    <x v="2"/>
    <x v="0"/>
  </r>
  <r>
    <s v="05-14-10-4354"/>
    <s v="Transfer to General Capital Fund"/>
    <n v="60000"/>
    <x v="2"/>
    <x v="2"/>
    <x v="0"/>
  </r>
  <r>
    <s v="05-14-10-4357"/>
    <s v="Chamber of Commerce Operations"/>
    <n v="20000"/>
    <x v="2"/>
    <x v="2"/>
    <x v="0"/>
  </r>
  <r>
    <s v="05-16-00-4252"/>
    <s v="Maintenance of Buildings"/>
    <n v="14900"/>
    <x v="2"/>
    <x v="2"/>
    <x v="0"/>
  </r>
  <r>
    <s v="05-16-00-4305"/>
    <s v="Electricity"/>
    <n v="0"/>
    <x v="2"/>
    <x v="2"/>
    <x v="0"/>
  </r>
  <r>
    <s v="05-16-00-4322"/>
    <s v="General Liability Insurance"/>
    <n v="21500"/>
    <x v="2"/>
    <x v="2"/>
    <x v="0"/>
  </r>
  <r>
    <s v="05-16-00-4331"/>
    <s v="Transfer to General Capital"/>
    <n v="40000"/>
    <x v="2"/>
    <x v="2"/>
    <x v="0"/>
  </r>
  <r>
    <s v="05-18-00-4252"/>
    <s v="Maintenance of Buildings"/>
    <n v="15000"/>
    <x v="2"/>
    <x v="2"/>
    <x v="0"/>
  </r>
  <r>
    <s v="05-18-00-4305"/>
    <s v="Electricity"/>
    <n v="15000"/>
    <x v="2"/>
    <x v="2"/>
    <x v="0"/>
  </r>
  <r>
    <s v="05-18-00-4306"/>
    <s v="Water"/>
    <n v="16000"/>
    <x v="2"/>
    <x v="2"/>
    <x v="0"/>
  </r>
  <r>
    <s v="05-18-00-4307"/>
    <s v="Natural Gas"/>
    <n v="2500"/>
    <x v="2"/>
    <x v="2"/>
    <x v="0"/>
  </r>
  <r>
    <s v="05-18-00-4309"/>
    <s v="Sewer"/>
    <n v="3000"/>
    <x v="2"/>
    <x v="2"/>
    <x v="0"/>
  </r>
  <r>
    <s v="05-18-00-4322"/>
    <s v="General Liability Insurance"/>
    <n v="3000"/>
    <x v="2"/>
    <x v="2"/>
    <x v="0"/>
  </r>
  <r>
    <s v="05-19-00-4101"/>
    <s v="Salaries"/>
    <n v="318900"/>
    <x v="2"/>
    <x v="2"/>
    <x v="0"/>
  </r>
  <r>
    <s v="05-19-00-4102"/>
    <s v="FICA"/>
    <n v="23690"/>
    <x v="2"/>
    <x v="2"/>
    <x v="0"/>
  </r>
  <r>
    <s v="05-19-00-4105"/>
    <s v="Overtime"/>
    <n v="3000"/>
    <x v="2"/>
    <x v="2"/>
    <x v="0"/>
  </r>
  <r>
    <s v="05-19-00-4106"/>
    <s v="Retirement"/>
    <n v="63700"/>
    <x v="2"/>
    <x v="2"/>
    <x v="0"/>
  </r>
  <r>
    <s v="05-19-00-4108"/>
    <s v="Longevity"/>
    <n v="3060"/>
    <x v="2"/>
    <x v="2"/>
    <x v="0"/>
  </r>
  <r>
    <s v="05-19-00-4110"/>
    <s v="Insurance"/>
    <n v="55200"/>
    <x v="2"/>
    <x v="2"/>
    <x v="0"/>
  </r>
  <r>
    <s v="05-19-00-4111"/>
    <s v="Workers Compensation"/>
    <n v="3750"/>
    <x v="2"/>
    <x v="2"/>
    <x v="0"/>
  </r>
  <r>
    <s v="05-19-00-4112"/>
    <s v="TWC - SUI"/>
    <n v="640"/>
    <x v="2"/>
    <x v="2"/>
    <x v="0"/>
  </r>
  <r>
    <s v="05-19-00-4202"/>
    <s v="Office Supplies"/>
    <n v="600"/>
    <x v="2"/>
    <x v="2"/>
    <x v="0"/>
  </r>
  <r>
    <s v="05-19-00-4204"/>
    <s v="Copier Expense"/>
    <n v="1800"/>
    <x v="2"/>
    <x v="2"/>
    <x v="0"/>
  </r>
  <r>
    <s v="05-19-00-4207"/>
    <s v="Alcoholic Beverage For Resale"/>
    <n v="40000"/>
    <x v="2"/>
    <x v="2"/>
    <x v="0"/>
  </r>
  <r>
    <s v="05-19-00-4208"/>
    <s v="Janitorial Supplies"/>
    <n v="7000"/>
    <x v="2"/>
    <x v="2"/>
    <x v="0"/>
  </r>
  <r>
    <s v="05-19-00-4209"/>
    <s v="Ancillary Items"/>
    <n v="4400"/>
    <x v="2"/>
    <x v="2"/>
    <x v="0"/>
  </r>
  <r>
    <s v="05-19-00-4210"/>
    <s v="Bar Supplies"/>
    <n v="2000"/>
    <x v="2"/>
    <x v="2"/>
    <x v="0"/>
  </r>
  <r>
    <s v="05-19-00-4220"/>
    <s v="Wearing Apparel"/>
    <n v="1000"/>
    <x v="2"/>
    <x v="2"/>
    <x v="0"/>
  </r>
  <r>
    <s v="05-19-00-4226"/>
    <s v="Vehicle Fuel"/>
    <n v="1000"/>
    <x v="2"/>
    <x v="2"/>
    <x v="0"/>
  </r>
  <r>
    <s v="05-19-00-4234"/>
    <s v="Non-Capital Equipment"/>
    <n v="6000"/>
    <x v="2"/>
    <x v="2"/>
    <x v="0"/>
  </r>
  <r>
    <s v="05-19-00-4236"/>
    <s v="Software"/>
    <n v="9400"/>
    <x v="2"/>
    <x v="2"/>
    <x v="0"/>
  </r>
  <r>
    <s v="05-19-00-4252"/>
    <s v="Maintenance of Buildings"/>
    <n v="30200"/>
    <x v="2"/>
    <x v="2"/>
    <x v="0"/>
  </r>
  <r>
    <s v="05-19-00-4257"/>
    <s v="Maintenance of Vehicles"/>
    <n v="1000"/>
    <x v="2"/>
    <x v="2"/>
    <x v="0"/>
  </r>
  <r>
    <s v="05-19-00-4305"/>
    <s v="Electricity"/>
    <n v="47000"/>
    <x v="2"/>
    <x v="2"/>
    <x v="0"/>
  </r>
  <r>
    <s v="05-19-00-4306"/>
    <s v="Water"/>
    <n v="16000"/>
    <x v="2"/>
    <x v="2"/>
    <x v="0"/>
  </r>
  <r>
    <s v="05-19-00-4308"/>
    <s v="Telephone"/>
    <n v="2000"/>
    <x v="2"/>
    <x v="2"/>
    <x v="0"/>
  </r>
  <r>
    <s v="05-19-00-4309"/>
    <s v="Sewer"/>
    <n v="2000"/>
    <x v="2"/>
    <x v="2"/>
    <x v="0"/>
  </r>
  <r>
    <s v="05-19-00-4310"/>
    <s v="Postage"/>
    <n v="500"/>
    <x v="2"/>
    <x v="2"/>
    <x v="0"/>
  </r>
  <r>
    <s v="05-19-00-4314"/>
    <s v="Travel/Training"/>
    <n v="5400"/>
    <x v="2"/>
    <x v="2"/>
    <x v="0"/>
  </r>
  <r>
    <s v="05-19-00-4322"/>
    <s v="General Liability Insurance"/>
    <n v="14700"/>
    <x v="2"/>
    <x v="2"/>
    <x v="0"/>
  </r>
  <r>
    <s v="05-19-00-4323"/>
    <s v="Catering Services"/>
    <n v="242000"/>
    <x v="2"/>
    <x v="2"/>
    <x v="0"/>
  </r>
  <r>
    <s v="05-19-00-4326"/>
    <s v="Equipment Rental/Lease"/>
    <n v="30000"/>
    <x v="2"/>
    <x v="2"/>
    <x v="0"/>
  </r>
  <r>
    <s v="05-19-00-4330"/>
    <s v="Dues, Subscriptions &amp; Memberships"/>
    <n v="1000"/>
    <x v="2"/>
    <x v="2"/>
    <x v="0"/>
  </r>
  <r>
    <s v="05-19-00-4335"/>
    <s v="Contract Labor"/>
    <n v="8000"/>
    <x v="2"/>
    <x v="2"/>
    <x v="0"/>
  </r>
  <r>
    <s v="05-19-00-4360"/>
    <s v="Mixed Beverage Gross Receipts Tax"/>
    <n v="6000"/>
    <x v="2"/>
    <x v="2"/>
    <x v="0"/>
  </r>
  <r>
    <s v="05-19-00-4365"/>
    <s v="Group Services"/>
    <n v="10000"/>
    <x v="2"/>
    <x v="2"/>
    <x v="0"/>
  </r>
  <r>
    <s v="05-19-00-4372"/>
    <s v="Bank Card Fees"/>
    <n v="8000"/>
    <x v="2"/>
    <x v="2"/>
    <x v="0"/>
  </r>
  <r>
    <s v="05-19-00-4373"/>
    <s v="TABC &amp; Mixed Beverage Food Permit"/>
    <n v="0"/>
    <x v="2"/>
    <x v="2"/>
    <x v="0"/>
  </r>
  <r>
    <s v="05-19-00-4377"/>
    <s v="Misc Expenses/Disposables"/>
    <n v="1500"/>
    <x v="2"/>
    <x v="2"/>
    <x v="0"/>
  </r>
  <r>
    <s v="05-00-3208"/>
    <s v="Hotel Occupancy Tax"/>
    <n v="-1000000"/>
    <x v="2"/>
    <x v="2"/>
    <x v="1"/>
  </r>
  <r>
    <s v="05-00-3455"/>
    <s v="Langdon Center: Facility Rental"/>
    <n v="-25000"/>
    <x v="2"/>
    <x v="2"/>
    <x v="1"/>
  </r>
  <r>
    <s v="05-00-3555"/>
    <s v="Conf Ctr: Facility Rental"/>
    <n v="-200000"/>
    <x v="2"/>
    <x v="2"/>
    <x v="1"/>
  </r>
  <r>
    <s v="05-00-3556"/>
    <s v="Conf Ctr: Catering Rev"/>
    <n v="-242000"/>
    <x v="2"/>
    <x v="2"/>
    <x v="1"/>
  </r>
  <r>
    <s v="05-00-3557"/>
    <s v="Conf Ctr: Alcoholic Bev"/>
    <n v="-80000"/>
    <x v="2"/>
    <x v="2"/>
    <x v="1"/>
  </r>
  <r>
    <s v="05-00-3558"/>
    <s v="Conf Ctr: Service/Use Fee"/>
    <n v="-20000"/>
    <x v="2"/>
    <x v="2"/>
    <x v="1"/>
  </r>
  <r>
    <s v="05-00-3559"/>
    <s v="Conf Ctr: Equip Rental"/>
    <n v="-30000"/>
    <x v="2"/>
    <x v="2"/>
    <x v="1"/>
  </r>
  <r>
    <s v="05-00-3560"/>
    <s v="Conf Ctr: Contracted Svc"/>
    <n v="0"/>
    <x v="2"/>
    <x v="2"/>
    <x v="1"/>
  </r>
  <r>
    <s v="05-00-3562"/>
    <s v="Conf Ctr: Bar Svcs/Supplies"/>
    <n v="-6000"/>
    <x v="2"/>
    <x v="2"/>
    <x v="1"/>
  </r>
  <r>
    <s v="05-00-3565"/>
    <s v="Conf Ctr: Group Svcs Rev"/>
    <n v="-20000"/>
    <x v="2"/>
    <x v="2"/>
    <x v="1"/>
  </r>
  <r>
    <s v="05-00-3590"/>
    <s v="Conf Ctr: Discounts"/>
    <n v="75000"/>
    <x v="2"/>
    <x v="2"/>
    <x v="1"/>
  </r>
  <r>
    <s v="05-00-3680"/>
    <s v="Interest Income"/>
    <n v="-40000"/>
    <x v="2"/>
    <x v="2"/>
    <x v="1"/>
  </r>
  <r>
    <s v="05-00-3730"/>
    <s v="From Fund Balance"/>
    <n v="-429250"/>
    <x v="2"/>
    <x v="2"/>
    <x v="1"/>
  </r>
  <r>
    <s v="05-00-3746"/>
    <s v="Opera House Revenue"/>
    <n v="-76400"/>
    <x v="2"/>
    <x v="2"/>
    <x v="1"/>
  </r>
  <r>
    <s v="05-00-3760"/>
    <s v="Donations"/>
    <n v="0"/>
    <x v="2"/>
    <x v="2"/>
    <x v="1"/>
  </r>
  <r>
    <s v="05-00-3765"/>
    <s v="Other Groups/Meetngs Rev"/>
    <n v="-15000"/>
    <x v="2"/>
    <x v="2"/>
    <x v="1"/>
  </r>
  <r>
    <s v="05-00-3775"/>
    <s v="Other Income"/>
    <n v="0"/>
    <x v="2"/>
    <x v="2"/>
    <x v="1"/>
  </r>
  <r>
    <s v="05-00-3777"/>
    <s v="Insurance Proceeds"/>
    <n v="0"/>
    <x v="2"/>
    <x v="2"/>
    <x v="1"/>
  </r>
  <r>
    <s v="05-00-3841"/>
    <s v="Transfer From General Fund"/>
    <n v="-397300"/>
    <x v="2"/>
    <x v="2"/>
    <x v="1"/>
  </r>
  <r>
    <s v="05-00-3943"/>
    <s v="Special Project Grants"/>
    <n v="-50000"/>
    <x v="2"/>
    <x v="2"/>
    <x v="1"/>
  </r>
  <r>
    <s v="07-17-00-4101"/>
    <s v="Salaries"/>
    <n v="315560"/>
    <x v="3"/>
    <x v="3"/>
    <x v="0"/>
  </r>
  <r>
    <s v="07-17-00-4102"/>
    <s v="FICA"/>
    <n v="24150"/>
    <x v="3"/>
    <x v="3"/>
    <x v="0"/>
  </r>
  <r>
    <s v="07-17-00-4105"/>
    <s v="Overtime"/>
    <n v="0"/>
    <x v="3"/>
    <x v="3"/>
    <x v="0"/>
  </r>
  <r>
    <s v="07-17-00-4106"/>
    <s v="Retirement"/>
    <n v="50690"/>
    <x v="3"/>
    <x v="3"/>
    <x v="0"/>
  </r>
  <r>
    <s v="07-17-00-4108"/>
    <s v="Longevity"/>
    <n v="500"/>
    <x v="3"/>
    <x v="3"/>
    <x v="0"/>
  </r>
  <r>
    <s v="07-17-00-4110"/>
    <s v="Insurance"/>
    <n v="33120"/>
    <x v="3"/>
    <x v="3"/>
    <x v="0"/>
  </r>
  <r>
    <s v="07-17-00-4111"/>
    <s v="Workers Compensation"/>
    <n v="4260"/>
    <x v="3"/>
    <x v="3"/>
    <x v="0"/>
  </r>
  <r>
    <s v="07-17-00-4112"/>
    <s v="TWC - SUI"/>
    <n v="720"/>
    <x v="3"/>
    <x v="3"/>
    <x v="0"/>
  </r>
  <r>
    <s v="07-17-00-4202"/>
    <s v="Office Supplies"/>
    <n v="1000"/>
    <x v="3"/>
    <x v="3"/>
    <x v="0"/>
  </r>
  <r>
    <s v="07-17-00-4204"/>
    <s v="Copier Expense"/>
    <n v="1600"/>
    <x v="3"/>
    <x v="3"/>
    <x v="0"/>
  </r>
  <r>
    <s v="07-17-00-4206"/>
    <s v="Items For Resale"/>
    <n v="3000"/>
    <x v="3"/>
    <x v="3"/>
    <x v="0"/>
  </r>
  <r>
    <s v="07-17-00-4208"/>
    <s v="Janitorial Supplies"/>
    <n v="2000"/>
    <x v="3"/>
    <x v="3"/>
    <x v="0"/>
  </r>
  <r>
    <s v="07-17-00-4210"/>
    <s v="Concession Supplies"/>
    <n v="1600"/>
    <x v="3"/>
    <x v="3"/>
    <x v="0"/>
  </r>
  <r>
    <s v="07-17-00-4220"/>
    <s v="Wearing Apparel"/>
    <n v="1500"/>
    <x v="3"/>
    <x v="3"/>
    <x v="0"/>
  </r>
  <r>
    <s v="07-17-00-4226"/>
    <s v="Vehicle Fuel"/>
    <n v="7000"/>
    <x v="3"/>
    <x v="3"/>
    <x v="0"/>
  </r>
  <r>
    <s v="07-17-00-4227"/>
    <s v="Purchase - 100LL Avgas"/>
    <n v="350000"/>
    <x v="3"/>
    <x v="3"/>
    <x v="0"/>
  </r>
  <r>
    <s v="07-17-00-4228"/>
    <s v="Purchase - Jet A"/>
    <n v="1017500"/>
    <x v="3"/>
    <x v="3"/>
    <x v="0"/>
  </r>
  <r>
    <s v="07-17-00-4234"/>
    <s v="Non-Capital Equipment"/>
    <n v="5000"/>
    <x v="3"/>
    <x v="3"/>
    <x v="0"/>
  </r>
  <r>
    <s v="07-17-00-4252"/>
    <s v="Maintenance of Buildings"/>
    <n v="12800"/>
    <x v="3"/>
    <x v="3"/>
    <x v="0"/>
  </r>
  <r>
    <s v="07-17-00-4257"/>
    <s v="Maintenance of Vehicles"/>
    <n v="3500"/>
    <x v="3"/>
    <x v="3"/>
    <x v="0"/>
  </r>
  <r>
    <s v="07-17-00-4278"/>
    <s v="Maintenance of Radios"/>
    <n v="500"/>
    <x v="3"/>
    <x v="3"/>
    <x v="0"/>
  </r>
  <r>
    <s v="07-17-00-4279"/>
    <s v="Maint of Tanks &amp; Fuel Trucks"/>
    <n v="2000"/>
    <x v="3"/>
    <x v="3"/>
    <x v="0"/>
  </r>
  <r>
    <s v="07-17-00-4302"/>
    <s v="Consultants, Architects, Engineering"/>
    <n v="109300"/>
    <x v="3"/>
    <x v="3"/>
    <x v="0"/>
  </r>
  <r>
    <s v="07-17-00-4305"/>
    <s v="Electricity"/>
    <n v="50000"/>
    <x v="3"/>
    <x v="3"/>
    <x v="0"/>
  </r>
  <r>
    <s v="07-17-00-4306"/>
    <s v="Water"/>
    <n v="15000"/>
    <x v="3"/>
    <x v="3"/>
    <x v="0"/>
  </r>
  <r>
    <s v="07-17-00-4308"/>
    <s v="Telephone"/>
    <n v="2100"/>
    <x v="3"/>
    <x v="3"/>
    <x v="0"/>
  </r>
  <r>
    <s v="07-17-00-4309"/>
    <s v="Sewer"/>
    <n v="6000"/>
    <x v="3"/>
    <x v="3"/>
    <x v="0"/>
  </r>
  <r>
    <s v="07-17-00-4314"/>
    <s v="Travel/Training"/>
    <n v="3000"/>
    <x v="3"/>
    <x v="3"/>
    <x v="0"/>
  </r>
  <r>
    <s v="07-17-00-4322"/>
    <s v="General Liability Insurance"/>
    <n v="42000"/>
    <x v="3"/>
    <x v="3"/>
    <x v="0"/>
  </r>
  <r>
    <s v="07-17-00-4326"/>
    <s v="Equipment Rental/Lease"/>
    <n v="68200"/>
    <x v="3"/>
    <x v="3"/>
    <x v="0"/>
  </r>
  <r>
    <s v="07-17-00-4327"/>
    <s v="Long-Term Lease/Purchase"/>
    <n v="65500"/>
    <x v="3"/>
    <x v="3"/>
    <x v="0"/>
  </r>
  <r>
    <s v="07-17-00-4330"/>
    <s v="Dues, Subscriptions &amp; Memberships"/>
    <n v="2700"/>
    <x v="3"/>
    <x v="3"/>
    <x v="0"/>
  </r>
  <r>
    <s v="07-17-00-4337"/>
    <s v="Shared Allocation of Expenses"/>
    <n v="170000"/>
    <x v="3"/>
    <x v="3"/>
    <x v="0"/>
  </r>
  <r>
    <s v="07-17-00-4346"/>
    <s v="Transfer to Enterprise Capital"/>
    <n v="0"/>
    <x v="3"/>
    <x v="3"/>
    <x v="0"/>
  </r>
  <r>
    <s v="07-17-00-4372"/>
    <s v="Bank Card Fees"/>
    <n v="60000"/>
    <x v="3"/>
    <x v="3"/>
    <x v="0"/>
  </r>
  <r>
    <s v="07-17-00-4373"/>
    <s v="Miscellaneous Fees"/>
    <n v="500"/>
    <x v="3"/>
    <x v="3"/>
    <x v="0"/>
  </r>
  <r>
    <s v="07-17-00-4374"/>
    <s v="Vendor Credit Uses"/>
    <n v="17500"/>
    <x v="3"/>
    <x v="3"/>
    <x v="0"/>
  </r>
  <r>
    <s v="07-17-00-4392"/>
    <s v="RAMP Grant Expenditures"/>
    <n v="100000"/>
    <x v="3"/>
    <x v="3"/>
    <x v="0"/>
  </r>
  <r>
    <s v="07-17-00-4393"/>
    <s v="NPE Entitlement Expenditures"/>
    <n v="0"/>
    <x v="3"/>
    <x v="3"/>
    <x v="0"/>
  </r>
  <r>
    <s v="07-17-00-4394"/>
    <s v="BIL- Grant Expenditures"/>
    <n v="0"/>
    <x v="3"/>
    <x v="3"/>
    <x v="0"/>
  </r>
  <r>
    <s v="07-00-3680"/>
    <s v="Interest Income"/>
    <n v="-80000"/>
    <x v="3"/>
    <x v="3"/>
    <x v="1"/>
  </r>
  <r>
    <s v="07-00-3730"/>
    <s v="From Reserves"/>
    <n v="0"/>
    <x v="3"/>
    <x v="3"/>
    <x v="1"/>
  </r>
  <r>
    <s v="07-00-3732"/>
    <s v="Sale of Oil"/>
    <n v="-1000"/>
    <x v="3"/>
    <x v="3"/>
    <x v="1"/>
  </r>
  <r>
    <s v="07-00-3733"/>
    <s v="Concession Rev - Airport"/>
    <n v="-600"/>
    <x v="3"/>
    <x v="3"/>
    <x v="1"/>
  </r>
  <r>
    <s v="07-00-3734"/>
    <s v="Leases On City Property"/>
    <n v="-99100"/>
    <x v="3"/>
    <x v="3"/>
    <x v="1"/>
  </r>
  <r>
    <s v="07-00-3735"/>
    <s v="Lease of Airport Buildings"/>
    <n v="-97400"/>
    <x v="3"/>
    <x v="3"/>
    <x v="1"/>
  </r>
  <r>
    <s v="07-00-3745"/>
    <s v="Sale of JetA- CF/AE"/>
    <n v="-250000"/>
    <x v="3"/>
    <x v="3"/>
    <x v="1"/>
  </r>
  <r>
    <s v="07-00-3746"/>
    <s v="Sale of 100LL AV Gas"/>
    <n v="-424000"/>
    <x v="3"/>
    <x v="3"/>
    <x v="1"/>
  </r>
  <r>
    <s v="07-00-3747"/>
    <s v="Sale of Jet A Fuel"/>
    <n v="-1125000"/>
    <x v="3"/>
    <x v="3"/>
    <x v="1"/>
  </r>
  <r>
    <s v="07-00-3748"/>
    <s v="Hangar Rent"/>
    <n v="-360200"/>
    <x v="3"/>
    <x v="3"/>
    <x v="1"/>
  </r>
  <r>
    <s v="07-00-3774"/>
    <s v="Vendor Credits"/>
    <n v="-17500"/>
    <x v="3"/>
    <x v="3"/>
    <x v="1"/>
  </r>
  <r>
    <s v="07-00-3775"/>
    <s v="Miscellaneous Income"/>
    <n v="-5000"/>
    <x v="3"/>
    <x v="3"/>
    <x v="1"/>
  </r>
  <r>
    <s v="07-00-3841"/>
    <s v="Transfer From General Fund"/>
    <n v="0"/>
    <x v="3"/>
    <x v="3"/>
    <x v="1"/>
  </r>
  <r>
    <s v="07-00-3943"/>
    <s v="Grant - NPE Entitlement"/>
    <n v="0"/>
    <x v="3"/>
    <x v="3"/>
    <x v="1"/>
  </r>
  <r>
    <s v="07-00-3944"/>
    <s v="Grant - RAMP"/>
    <n v="-90000"/>
    <x v="3"/>
    <x v="3"/>
    <x v="1"/>
  </r>
  <r>
    <s v="07-00-3945"/>
    <s v="Grant- Bipartisan Infrastructure Law"/>
    <n v="0"/>
    <x v="3"/>
    <x v="3"/>
    <x v="1"/>
  </r>
  <r>
    <s v="09-99-44-4301"/>
    <s v="2014 GO Ref Bonds-Principal"/>
    <n v="710000"/>
    <x v="4"/>
    <x v="4"/>
    <x v="0"/>
  </r>
  <r>
    <s v="09-99-44-4373"/>
    <s v="2014 GO Ref Paying Agent Fees"/>
    <n v="0"/>
    <x v="4"/>
    <x v="4"/>
    <x v="0"/>
  </r>
  <r>
    <s v="09-99-44-4380"/>
    <s v="2014 GO Ref Bonds-Interest"/>
    <n v="175600"/>
    <x v="4"/>
    <x v="4"/>
    <x v="0"/>
  </r>
  <r>
    <s v="09-99-45-4301"/>
    <s v="2015 Tax CO's-Principal"/>
    <n v="0"/>
    <x v="4"/>
    <x v="4"/>
    <x v="0"/>
  </r>
  <r>
    <s v="09-99-45-4373"/>
    <s v="2015 Tax CO's-Paying Agent Fee"/>
    <n v="0"/>
    <x v="4"/>
    <x v="4"/>
    <x v="0"/>
  </r>
  <r>
    <s v="09-99-45-4380"/>
    <s v="2015 Tax CO's-Interest"/>
    <n v="0"/>
    <x v="4"/>
    <x v="4"/>
    <x v="0"/>
  </r>
  <r>
    <s v="09-99-47-4301"/>
    <s v="2015 A Tax/Rev CO's-Principal"/>
    <n v="540000"/>
    <x v="4"/>
    <x v="4"/>
    <x v="0"/>
  </r>
  <r>
    <s v="09-99-47-4373"/>
    <s v="2015 A CO's - Paying Agent Fee"/>
    <n v="600"/>
    <x v="4"/>
    <x v="4"/>
    <x v="0"/>
  </r>
  <r>
    <s v="09-99-47-4380"/>
    <s v="2015 A Tax/Rec CO's - Interest"/>
    <n v="280200"/>
    <x v="4"/>
    <x v="4"/>
    <x v="0"/>
  </r>
  <r>
    <s v="09-99-48-4301"/>
    <s v="2016 B Tax/Rev CO's - Principal"/>
    <n v="275000"/>
    <x v="4"/>
    <x v="4"/>
    <x v="0"/>
  </r>
  <r>
    <s v="09-99-48-4373"/>
    <s v="2016 B CO's - Paying Agent Fee"/>
    <n v="600"/>
    <x v="4"/>
    <x v="4"/>
    <x v="0"/>
  </r>
  <r>
    <s v="09-99-48-4380"/>
    <s v="2016 B Tax/Rev CO's - Interest"/>
    <n v="5400"/>
    <x v="4"/>
    <x v="4"/>
    <x v="0"/>
  </r>
  <r>
    <s v="09-99-49-4301"/>
    <s v="2016 A Tax CO's Principal"/>
    <n v="540000"/>
    <x v="4"/>
    <x v="4"/>
    <x v="0"/>
  </r>
  <r>
    <s v="09-99-49-4373"/>
    <s v="2016 A Tax CO's Paying Agent Fee"/>
    <n v="600"/>
    <x v="4"/>
    <x v="4"/>
    <x v="0"/>
  </r>
  <r>
    <s v="09-99-49-4380"/>
    <s v="2016 A Tax CO's Interest"/>
    <n v="230500"/>
    <x v="4"/>
    <x v="4"/>
    <x v="0"/>
  </r>
  <r>
    <s v="09-99-50-4301"/>
    <s v="2016 GO Ref Principal"/>
    <n v="0"/>
    <x v="4"/>
    <x v="4"/>
    <x v="0"/>
  </r>
  <r>
    <s v="09-99-50-4373"/>
    <s v="2016 GO Ref Paying Agent Fee"/>
    <n v="600"/>
    <x v="4"/>
    <x v="4"/>
    <x v="0"/>
  </r>
  <r>
    <s v="09-99-50-4380"/>
    <s v="2016 GO Ref Interest"/>
    <n v="48600"/>
    <x v="4"/>
    <x v="4"/>
    <x v="0"/>
  </r>
  <r>
    <s v="09-99-51-4301"/>
    <s v="2017 Tax/Rev CO's Principal"/>
    <n v="555000"/>
    <x v="4"/>
    <x v="4"/>
    <x v="0"/>
  </r>
  <r>
    <s v="09-99-51-4373"/>
    <s v="2017 Tax/Rev CO's Paying Agent Fee"/>
    <n v="600"/>
    <x v="4"/>
    <x v="4"/>
    <x v="0"/>
  </r>
  <r>
    <s v="09-99-51-4380"/>
    <s v="2017 Tax/Rev CO's Interest"/>
    <n v="240100"/>
    <x v="4"/>
    <x v="4"/>
    <x v="0"/>
  </r>
  <r>
    <s v="09-99-53-4301"/>
    <s v="2018 GO Ref Principal"/>
    <n v="110000"/>
    <x v="4"/>
    <x v="4"/>
    <x v="0"/>
  </r>
  <r>
    <s v="09-99-53-4373"/>
    <s v="2018 GO Paying Agent Fee"/>
    <n v="600"/>
    <x v="4"/>
    <x v="4"/>
    <x v="0"/>
  </r>
  <r>
    <s v="09-99-53-4380"/>
    <s v="2018 GO Refunding Interest"/>
    <n v="72800"/>
    <x v="4"/>
    <x v="4"/>
    <x v="0"/>
  </r>
  <r>
    <s v="09-99-54-4301"/>
    <s v="2018A WTP CO Principal"/>
    <n v="405000"/>
    <x v="4"/>
    <x v="4"/>
    <x v="0"/>
  </r>
  <r>
    <s v="09-99-54-4373"/>
    <s v="2018A WTP CO Paying Agent Fee"/>
    <n v="600"/>
    <x v="4"/>
    <x v="4"/>
    <x v="0"/>
  </r>
  <r>
    <s v="09-99-54-4380"/>
    <s v="2018A WTP CO Interest"/>
    <n v="230000"/>
    <x v="4"/>
    <x v="4"/>
    <x v="0"/>
  </r>
  <r>
    <s v="09-99-55-4301"/>
    <s v="2018B WWTP CO Principal"/>
    <n v="1120000"/>
    <x v="4"/>
    <x v="4"/>
    <x v="0"/>
  </r>
  <r>
    <s v="09-99-55-4373"/>
    <s v="2018B WWTP CO Paying Agent Fee"/>
    <n v="600"/>
    <x v="4"/>
    <x v="4"/>
    <x v="0"/>
  </r>
  <r>
    <s v="09-99-55-4380"/>
    <s v="2018 B WWTP CO Interest"/>
    <n v="518300"/>
    <x v="4"/>
    <x v="4"/>
    <x v="0"/>
  </r>
  <r>
    <s v="09-99-56-4301"/>
    <s v="2019 CO Fire Principal"/>
    <n v="229000"/>
    <x v="4"/>
    <x v="4"/>
    <x v="0"/>
  </r>
  <r>
    <s v="09-99-56-4373"/>
    <s v="2019 CO Fire Paying Agent Fee"/>
    <n v="600"/>
    <x v="4"/>
    <x v="4"/>
    <x v="0"/>
  </r>
  <r>
    <s v="09-99-56-4380"/>
    <s v="2019 CO Fire Interest"/>
    <n v="22700"/>
    <x v="4"/>
    <x v="4"/>
    <x v="0"/>
  </r>
  <r>
    <s v="09-99-58-4301"/>
    <s v="2020 CO: Principal"/>
    <n v="620000"/>
    <x v="4"/>
    <x v="4"/>
    <x v="0"/>
  </r>
  <r>
    <s v="09-99-58-4373"/>
    <s v="2020 CO: Paying Agent Fees"/>
    <n v="600"/>
    <x v="4"/>
    <x v="4"/>
    <x v="0"/>
  </r>
  <r>
    <s v="09-99-58-4380"/>
    <s v="2020 CO: Interest"/>
    <n v="580000"/>
    <x v="4"/>
    <x v="4"/>
    <x v="0"/>
  </r>
  <r>
    <s v="09-99-59-4301"/>
    <s v="2020 GO Refunding: Principal"/>
    <n v="245000"/>
    <x v="4"/>
    <x v="4"/>
    <x v="0"/>
  </r>
  <r>
    <s v="09-99-59-4373"/>
    <s v="2020 GO Refunding: Paying Agent Fees"/>
    <n v="500"/>
    <x v="4"/>
    <x v="4"/>
    <x v="0"/>
  </r>
  <r>
    <s v="09-99-59-4380"/>
    <s v="2020 GO Ref: Interest"/>
    <n v="53300"/>
    <x v="4"/>
    <x v="4"/>
    <x v="0"/>
  </r>
  <r>
    <s v="09-99-60-4301"/>
    <s v="2022 CO: Principal"/>
    <n v="1470000"/>
    <x v="4"/>
    <x v="4"/>
    <x v="0"/>
  </r>
  <r>
    <s v="09-99-60-4373"/>
    <s v="2022 CO: Paying Agent Fees"/>
    <n v="8000"/>
    <x v="4"/>
    <x v="4"/>
    <x v="0"/>
  </r>
  <r>
    <s v="09-99-60-4380"/>
    <s v="2022 CO: Interest"/>
    <n v="1974800"/>
    <x v="4"/>
    <x v="4"/>
    <x v="0"/>
  </r>
  <r>
    <s v="09-00-3101"/>
    <s v="Property Tax for I&amp;S"/>
    <n v="-4450000"/>
    <x v="4"/>
    <x v="4"/>
    <x v="1"/>
  </r>
  <r>
    <s v="09-00-3102"/>
    <s v="General Prop Tax-Delinquent I&amp;S"/>
    <n v="0"/>
    <x v="4"/>
    <x v="4"/>
    <x v="1"/>
  </r>
  <r>
    <s v="09-00-3104"/>
    <s v="General Prop Tax-P&amp;I For I&amp;S"/>
    <n v="0"/>
    <x v="4"/>
    <x v="4"/>
    <x v="1"/>
  </r>
  <r>
    <s v="09-00-3683"/>
    <s v="Interest on Debt Service"/>
    <n v="0"/>
    <x v="4"/>
    <x v="4"/>
    <x v="1"/>
  </r>
  <r>
    <s v="09-00-3730"/>
    <s v="From Fund Balance"/>
    <n v="-200000"/>
    <x v="4"/>
    <x v="4"/>
    <x v="1"/>
  </r>
  <r>
    <s v="09-00-3851"/>
    <s v="UF Transfer for Shared I&amp;S"/>
    <n v="-6615800"/>
    <x v="4"/>
    <x v="4"/>
    <x v="1"/>
  </r>
  <r>
    <s v="18-10-23-4327"/>
    <s v="Lease Payment"/>
    <n v="9000"/>
    <x v="5"/>
    <x v="5"/>
    <x v="0"/>
  </r>
  <r>
    <s v="18-10-25-4327"/>
    <s v="Lease Payment"/>
    <n v="17600"/>
    <x v="5"/>
    <x v="5"/>
    <x v="0"/>
  </r>
  <r>
    <s v="18-10-30-4327"/>
    <s v="Lease Payment"/>
    <n v="27300"/>
    <x v="5"/>
    <x v="5"/>
    <x v="0"/>
  </r>
  <r>
    <s v="18-10-41-4327"/>
    <s v="Lease Payment"/>
    <n v="102000"/>
    <x v="5"/>
    <x v="5"/>
    <x v="0"/>
  </r>
  <r>
    <s v="18-10-41-4409"/>
    <s v="Automobile/Car"/>
    <n v="0"/>
    <x v="5"/>
    <x v="5"/>
    <x v="0"/>
  </r>
  <r>
    <s v="18-10-41-4410"/>
    <s v="Pickup/Truck"/>
    <n v="0"/>
    <x v="5"/>
    <x v="5"/>
    <x v="0"/>
  </r>
  <r>
    <s v="18-10-43-4327"/>
    <s v="Lease Payment"/>
    <n v="28400"/>
    <x v="5"/>
    <x v="5"/>
    <x v="0"/>
  </r>
  <r>
    <s v="18-10-43-4410"/>
    <s v="Pickup/Truck"/>
    <n v="0"/>
    <x v="5"/>
    <x v="5"/>
    <x v="0"/>
  </r>
  <r>
    <s v="18-10-43-4414"/>
    <s v="Heavy Construction Equipment"/>
    <n v="213500"/>
    <x v="5"/>
    <x v="5"/>
    <x v="0"/>
  </r>
  <r>
    <s v="18-10-48-4327"/>
    <s v="Lease Payment"/>
    <n v="14200"/>
    <x v="5"/>
    <x v="5"/>
    <x v="0"/>
  </r>
  <r>
    <s v="18-10-48-4410"/>
    <s v="Pickup/Truck"/>
    <n v="0"/>
    <x v="5"/>
    <x v="5"/>
    <x v="0"/>
  </r>
  <r>
    <s v="18-10-49-4327"/>
    <s v="Lease Payment"/>
    <n v="38800"/>
    <x v="5"/>
    <x v="5"/>
    <x v="0"/>
  </r>
  <r>
    <s v="18-10-50-4327"/>
    <s v="Lease Payment"/>
    <n v="105000"/>
    <x v="5"/>
    <x v="5"/>
    <x v="0"/>
  </r>
  <r>
    <s v="18-10-50-4410"/>
    <s v="Pickup/Truck"/>
    <n v="0"/>
    <x v="5"/>
    <x v="5"/>
    <x v="0"/>
  </r>
  <r>
    <s v="18-10-50-4414"/>
    <s v="Heavy Construction Equipment"/>
    <n v="0"/>
    <x v="5"/>
    <x v="5"/>
    <x v="0"/>
  </r>
  <r>
    <s v="18-10-50-4420"/>
    <s v="Other Vehicles"/>
    <n v="0"/>
    <x v="5"/>
    <x v="5"/>
    <x v="0"/>
  </r>
  <r>
    <s v="18-20-70-4327"/>
    <s v="Lease Payment"/>
    <n v="27700"/>
    <x v="5"/>
    <x v="5"/>
    <x v="0"/>
  </r>
  <r>
    <s v="18-20-78-4327"/>
    <s v="Lease Payment"/>
    <n v="0"/>
    <x v="5"/>
    <x v="5"/>
    <x v="0"/>
  </r>
  <r>
    <s v="18-20-78-4410"/>
    <s v="Pickup/Truck"/>
    <n v="0"/>
    <x v="5"/>
    <x v="5"/>
    <x v="0"/>
  </r>
  <r>
    <s v="18-20-79-4327"/>
    <s v="Lease Payment"/>
    <n v="0"/>
    <x v="5"/>
    <x v="5"/>
    <x v="0"/>
  </r>
  <r>
    <s v="18-20-80-4327"/>
    <s v="Lease Payment"/>
    <n v="54000"/>
    <x v="5"/>
    <x v="5"/>
    <x v="0"/>
  </r>
  <r>
    <s v="18-20-80-4410"/>
    <s v="Pickup/Truck"/>
    <n v="0"/>
    <x v="5"/>
    <x v="5"/>
    <x v="0"/>
  </r>
  <r>
    <s v="18-20-80-4414"/>
    <s v="Heavy Construction Equipment"/>
    <n v="36000"/>
    <x v="5"/>
    <x v="5"/>
    <x v="0"/>
  </r>
  <r>
    <s v="18-20-82-4327"/>
    <s v="Lease Payment"/>
    <n v="10000"/>
    <x v="5"/>
    <x v="5"/>
    <x v="0"/>
  </r>
  <r>
    <s v="18-20-82-4410"/>
    <s v="Pickup/Truck"/>
    <n v="0"/>
    <x v="5"/>
    <x v="5"/>
    <x v="0"/>
  </r>
  <r>
    <s v="18-20-82-4414"/>
    <s v="Heavy Construction Equipment"/>
    <n v="142800"/>
    <x v="5"/>
    <x v="5"/>
    <x v="0"/>
  </r>
  <r>
    <s v="18-20-83-4327"/>
    <s v="Lease Payment"/>
    <n v="14000"/>
    <x v="5"/>
    <x v="5"/>
    <x v="0"/>
  </r>
  <r>
    <s v="18-20-83-4410"/>
    <s v="Pickup/Truck"/>
    <n v="0"/>
    <x v="5"/>
    <x v="5"/>
    <x v="0"/>
  </r>
  <r>
    <s v="18-20-83-4414"/>
    <s v="Heavy Construction Equipment"/>
    <n v="26800"/>
    <x v="5"/>
    <x v="5"/>
    <x v="0"/>
  </r>
  <r>
    <s v="18-20-85-4327"/>
    <s v="Lease Payment"/>
    <n v="54800"/>
    <x v="5"/>
    <x v="5"/>
    <x v="0"/>
  </r>
  <r>
    <s v="18-20-85-4410"/>
    <s v="Pickup/Truck"/>
    <n v="0"/>
    <x v="5"/>
    <x v="5"/>
    <x v="0"/>
  </r>
  <r>
    <s v="18-20-93-4327"/>
    <s v="Lease Payment"/>
    <n v="14000"/>
    <x v="5"/>
    <x v="5"/>
    <x v="0"/>
  </r>
  <r>
    <s v="18-50-14-4327"/>
    <s v="Lease Payment"/>
    <n v="6000"/>
    <x v="5"/>
    <x v="5"/>
    <x v="0"/>
  </r>
  <r>
    <s v="18-50-19-4327"/>
    <s v="Lease Payment"/>
    <n v="5000"/>
    <x v="5"/>
    <x v="5"/>
    <x v="0"/>
  </r>
  <r>
    <s v="18-70-17-4327"/>
    <s v="Lease Payment"/>
    <n v="25000"/>
    <x v="5"/>
    <x v="5"/>
    <x v="0"/>
  </r>
  <r>
    <s v="18-70-17-4409"/>
    <s v="Automobile/Car"/>
    <n v="0"/>
    <x v="5"/>
    <x v="5"/>
    <x v="0"/>
  </r>
  <r>
    <s v="18-00-3401"/>
    <s v="General Fund- Fleet Transfer"/>
    <n v="-510700"/>
    <x v="5"/>
    <x v="5"/>
    <x v="1"/>
  </r>
  <r>
    <s v="18-00-3402"/>
    <s v="Utility Fund- Fleet Transfer"/>
    <n v="-228300"/>
    <x v="5"/>
    <x v="5"/>
    <x v="1"/>
  </r>
  <r>
    <s v="18-00-3405"/>
    <s v="Tourism Fund- Fleet Transfer"/>
    <n v="-11000"/>
    <x v="5"/>
    <x v="5"/>
    <x v="1"/>
  </r>
  <r>
    <s v="18-00-3407"/>
    <s v="Airport Fund- Fleet Transfer"/>
    <n v="-25000"/>
    <x v="5"/>
    <x v="5"/>
    <x v="1"/>
  </r>
  <r>
    <s v="18-00-3841"/>
    <s v="Transfer In from Utility Fund"/>
    <n v="0"/>
    <x v="5"/>
    <x v="5"/>
    <x v="1"/>
  </r>
  <r>
    <s v="18-00-3844"/>
    <s v="Transfer In from General Fund"/>
    <n v="0"/>
    <x v="5"/>
    <x v="5"/>
    <x v="1"/>
  </r>
  <r>
    <s v="18-00-3847"/>
    <s v="Transfer In- Airport Fund"/>
    <n v="0"/>
    <x v="5"/>
    <x v="5"/>
    <x v="1"/>
  </r>
  <r>
    <s v="21-21-00-4208"/>
    <s v="Janitorial Supplies"/>
    <n v="7000"/>
    <x v="6"/>
    <x v="6"/>
    <x v="0"/>
  </r>
  <r>
    <s v="21-21-00-4252"/>
    <s v="Maintenance of Buildings"/>
    <n v="13600"/>
    <x v="6"/>
    <x v="6"/>
    <x v="0"/>
  </r>
  <r>
    <s v="21-21-00-4275"/>
    <s v="Maintenance of Grounds"/>
    <n v="0"/>
    <x v="6"/>
    <x v="6"/>
    <x v="0"/>
  </r>
  <r>
    <s v="21-21-00-4302"/>
    <s v="Consultants, Architects, Engineering"/>
    <n v="0"/>
    <x v="6"/>
    <x v="6"/>
    <x v="0"/>
  </r>
  <r>
    <s v="21-21-00-4305"/>
    <s v="Electricity"/>
    <n v="10000"/>
    <x v="6"/>
    <x v="6"/>
    <x v="0"/>
  </r>
  <r>
    <s v="21-21-00-4306"/>
    <s v="Water"/>
    <n v="20000"/>
    <x v="6"/>
    <x v="6"/>
    <x v="0"/>
  </r>
  <r>
    <s v="21-21-00-4307"/>
    <s v="Natural Gas"/>
    <n v="10000"/>
    <x v="6"/>
    <x v="6"/>
    <x v="0"/>
  </r>
  <r>
    <s v="21-21-00-4309"/>
    <s v="Sewer"/>
    <n v="8000"/>
    <x v="6"/>
    <x v="6"/>
    <x v="0"/>
  </r>
  <r>
    <s v="21-21-00-4322"/>
    <s v="General Liability Insurance"/>
    <n v="10000"/>
    <x v="6"/>
    <x v="6"/>
    <x v="0"/>
  </r>
  <r>
    <s v="21-21-00-4328"/>
    <s v="Special Property Expense"/>
    <n v="46700"/>
    <x v="6"/>
    <x v="6"/>
    <x v="0"/>
  </r>
  <r>
    <s v="21-21-00-4335"/>
    <s v="Contract Services"/>
    <n v="30000"/>
    <x v="6"/>
    <x v="6"/>
    <x v="0"/>
  </r>
  <r>
    <s v="21-21-00-4337"/>
    <s v="Shared Allocation"/>
    <n v="57500"/>
    <x v="6"/>
    <x v="6"/>
    <x v="0"/>
  </r>
  <r>
    <s v="21-21-00-4341"/>
    <s v="Transfer to General Fund"/>
    <n v="0"/>
    <x v="6"/>
    <x v="6"/>
    <x v="0"/>
  </r>
  <r>
    <s v="21-21-00-4350"/>
    <s v="Loan Payment"/>
    <n v="200200"/>
    <x v="6"/>
    <x v="6"/>
    <x v="0"/>
  </r>
  <r>
    <s v="21-21-00-4373"/>
    <s v="Miscellaneous Expense"/>
    <n v="0"/>
    <x v="6"/>
    <x v="6"/>
    <x v="0"/>
  </r>
  <r>
    <s v="21-00-3455"/>
    <s v="Facility Rental- Square Plaza"/>
    <n v="-10000"/>
    <x v="6"/>
    <x v="6"/>
    <x v="1"/>
  </r>
  <r>
    <s v="21-00-3680"/>
    <s v="Interest Income"/>
    <n v="-12000"/>
    <x v="6"/>
    <x v="6"/>
    <x v="1"/>
  </r>
  <r>
    <s v="21-00-3730"/>
    <s v="From Fund Balance"/>
    <n v="0"/>
    <x v="6"/>
    <x v="6"/>
    <x v="1"/>
  </r>
  <r>
    <s v="21-00-3734"/>
    <s v="Lease of  Property"/>
    <n v="-398000"/>
    <x v="6"/>
    <x v="6"/>
    <x v="1"/>
  </r>
  <r>
    <s v="21-00-3841"/>
    <s v="Transfer From General Fund"/>
    <n v="-40000"/>
    <x v="6"/>
    <x v="6"/>
    <x v="1"/>
  </r>
  <r>
    <s v="31-10-23-4423"/>
    <s v="Capital Technology"/>
    <n v="333200"/>
    <x v="7"/>
    <x v="7"/>
    <x v="0"/>
  </r>
  <r>
    <s v="31-10-27-4433"/>
    <s v="PEG Equipment"/>
    <n v="33900"/>
    <x v="7"/>
    <x v="7"/>
    <x v="0"/>
  </r>
  <r>
    <s v="31-10-41-4433"/>
    <s v="Other Equipment &amp; Tools"/>
    <n v="15800"/>
    <x v="7"/>
    <x v="7"/>
    <x v="0"/>
  </r>
  <r>
    <s v="31-10-49-4402"/>
    <s v="Building &amp; Improvements"/>
    <n v="122000"/>
    <x v="7"/>
    <x v="7"/>
    <x v="0"/>
  </r>
  <r>
    <s v="31-10-50-4424"/>
    <s v="Groundskeeping &amp; Equipment"/>
    <n v="23300"/>
    <x v="7"/>
    <x v="7"/>
    <x v="0"/>
  </r>
  <r>
    <s v="31-50-16-4402"/>
    <s v="Buildings &amp; Improvements"/>
    <n v="40000"/>
    <x v="7"/>
    <x v="7"/>
    <x v="0"/>
  </r>
  <r>
    <s v="31-50-19-4433"/>
    <s v="Other Equipment &amp; Tools"/>
    <n v="60000"/>
    <x v="7"/>
    <x v="7"/>
    <x v="0"/>
  </r>
  <r>
    <s v="31-00-3801"/>
    <s v="Transfer In- General Fund"/>
    <n v="-528200"/>
    <x v="7"/>
    <x v="7"/>
    <x v="1"/>
  </r>
  <r>
    <s v="31-00-3805"/>
    <s v="Transfer In- Tourism Fund"/>
    <n v="-100000"/>
    <x v="7"/>
    <x v="7"/>
    <x v="1"/>
  </r>
  <r>
    <s v="32-20-79-4451"/>
    <s v="WTP: Membrane Replacement"/>
    <n v="90000"/>
    <x v="8"/>
    <x v="8"/>
    <x v="0"/>
  </r>
  <r>
    <s v="32-20-80-4461"/>
    <s v="Sinking Fund- Electric"/>
    <n v="70000"/>
    <x v="8"/>
    <x v="8"/>
    <x v="0"/>
  </r>
  <r>
    <s v="32-20-83-4461"/>
    <s v="WWTP Membranes- Sinking Fund"/>
    <n v="50000"/>
    <x v="8"/>
    <x v="8"/>
    <x v="0"/>
  </r>
  <r>
    <s v="32-00-3802"/>
    <s v="Transfer In- Utility Fund"/>
    <n v="-210000"/>
    <x v="8"/>
    <x v="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A29B17-D565-4571-BFCF-13D55AD155AE}" name="PivotTable1" cacheId="23" applyNumberFormats="0" applyBorderFormats="0" applyFontFormats="0" applyPatternFormats="0" applyAlignmentFormats="0" applyWidthHeightFormats="1" dataCaption="Values" grandTotalCaption="Revenues over Expenditures" updatedVersion="8" minRefreshableVersion="3" useAutoFormatting="1" itemPrintTitles="1" createdVersion="8" indent="0" outline="1" outlineData="1" multipleFieldFilters="0" colHeaderCaption="Funds">
  <location ref="A3:K8" firstHeaderRow="1" firstDataRow="3" firstDataCol="1"/>
  <pivotFields count="6">
    <pivotField showAll="0"/>
    <pivotField showAll="0"/>
    <pivotField dataField="1" showAll="0"/>
    <pivotField axis="axisCol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Col" showAll="0">
      <items count="10">
        <item x="3"/>
        <item x="4"/>
        <item x="8"/>
        <item x="5"/>
        <item x="7"/>
        <item x="0"/>
        <item x="6"/>
        <item x="2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Fields count="2">
    <field x="3"/>
    <field x="4"/>
  </colFields>
  <colItems count="10">
    <i>
      <x/>
      <x v="5"/>
    </i>
    <i>
      <x v="1"/>
      <x v="8"/>
    </i>
    <i>
      <x v="2"/>
      <x v="7"/>
    </i>
    <i>
      <x v="3"/>
      <x/>
    </i>
    <i>
      <x v="4"/>
      <x v="1"/>
    </i>
    <i>
      <x v="5"/>
      <x v="3"/>
    </i>
    <i>
      <x v="6"/>
      <x v="6"/>
    </i>
    <i>
      <x v="7"/>
      <x v="4"/>
    </i>
    <i>
      <x v="8"/>
      <x v="2"/>
    </i>
    <i t="grand">
      <x/>
    </i>
  </colItems>
  <dataFields count="1">
    <dataField name="FY2025-2026 _x000a_Adopted Budget" fld="2" baseField="5" baseItem="1" numFmtId="3"/>
  </dataFields>
  <formats count="57">
    <format dxfId="240">
      <pivotArea outline="0" collapsedLevelsAreSubtotals="1" fieldPosition="0">
        <references count="2">
          <reference field="3" count="0" selected="0"/>
          <reference field="4" count="0" selected="0"/>
        </references>
      </pivotArea>
    </format>
    <format dxfId="239">
      <pivotArea field="3" type="button" dataOnly="0" labelOnly="1" outline="0" axis="axisCol" fieldPosition="0"/>
    </format>
    <format dxfId="238">
      <pivotArea field="4" type="button" dataOnly="0" labelOnly="1" outline="0" axis="axisCol" fieldPosition="1"/>
    </format>
    <format dxfId="237">
      <pivotArea type="topRight" dataOnly="0" labelOnly="1" outline="0" fieldPosition="0"/>
    </format>
    <format dxfId="236">
      <pivotArea dataOnly="0" labelOnly="1" fieldPosition="0">
        <references count="1">
          <reference field="3" count="0"/>
        </references>
      </pivotArea>
    </format>
    <format dxfId="235">
      <pivotArea dataOnly="0" labelOnly="1" fieldPosition="0">
        <references count="2">
          <reference field="3" count="1" selected="0">
            <x v="0"/>
          </reference>
          <reference field="4" count="1">
            <x v="5"/>
          </reference>
        </references>
      </pivotArea>
    </format>
    <format dxfId="234">
      <pivotArea dataOnly="0" labelOnly="1" fieldPosition="0">
        <references count="2">
          <reference field="3" count="1" selected="0">
            <x v="1"/>
          </reference>
          <reference field="4" count="1">
            <x v="8"/>
          </reference>
        </references>
      </pivotArea>
    </format>
    <format dxfId="233">
      <pivotArea dataOnly="0" labelOnly="1" fieldPosition="0">
        <references count="2">
          <reference field="3" count="1" selected="0">
            <x v="2"/>
          </reference>
          <reference field="4" count="1">
            <x v="7"/>
          </reference>
        </references>
      </pivotArea>
    </format>
    <format dxfId="232">
      <pivotArea dataOnly="0" labelOnly="1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231">
      <pivotArea dataOnly="0" labelOnly="1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30">
      <pivotArea dataOnly="0" labelOnly="1" fieldPosition="0">
        <references count="2">
          <reference field="3" count="1" selected="0">
            <x v="5"/>
          </reference>
          <reference field="4" count="1">
            <x v="3"/>
          </reference>
        </references>
      </pivotArea>
    </format>
    <format dxfId="229">
      <pivotArea dataOnly="0" labelOnly="1" fieldPosition="0">
        <references count="2">
          <reference field="3" count="1" selected="0">
            <x v="6"/>
          </reference>
          <reference field="4" count="1">
            <x v="6"/>
          </reference>
        </references>
      </pivotArea>
    </format>
    <format dxfId="228">
      <pivotArea dataOnly="0" labelOnly="1" fieldPosition="0">
        <references count="2">
          <reference field="3" count="1" selected="0">
            <x v="7"/>
          </reference>
          <reference field="4" count="1">
            <x v="4"/>
          </reference>
        </references>
      </pivotArea>
    </format>
    <format dxfId="227">
      <pivotArea dataOnly="0" labelOnly="1" fieldPosition="0">
        <references count="2">
          <reference field="3" count="1" selected="0">
            <x v="8"/>
          </reference>
          <reference field="4" count="1">
            <x v="2"/>
          </reference>
        </references>
      </pivotArea>
    </format>
    <format dxfId="226">
      <pivotArea field="3" type="button" dataOnly="0" labelOnly="1" outline="0" axis="axisCol" fieldPosition="0"/>
    </format>
    <format dxfId="225">
      <pivotArea field="4" type="button" dataOnly="0" labelOnly="1" outline="0" axis="axisCol" fieldPosition="1"/>
    </format>
    <format dxfId="224">
      <pivotArea type="topRight" dataOnly="0" labelOnly="1" outline="0" fieldPosition="0"/>
    </format>
    <format dxfId="223">
      <pivotArea dataOnly="0" labelOnly="1" fieldPosition="0">
        <references count="1">
          <reference field="3" count="0"/>
        </references>
      </pivotArea>
    </format>
    <format dxfId="222">
      <pivotArea dataOnly="0" labelOnly="1" grandCol="1" outline="0" fieldPosition="0"/>
    </format>
    <format dxfId="221">
      <pivotArea dataOnly="0" labelOnly="1" fieldPosition="0">
        <references count="2">
          <reference field="3" count="1" selected="0">
            <x v="0"/>
          </reference>
          <reference field="4" count="1">
            <x v="5"/>
          </reference>
        </references>
      </pivotArea>
    </format>
    <format dxfId="220">
      <pivotArea dataOnly="0" labelOnly="1" fieldPosition="0">
        <references count="2">
          <reference field="3" count="1" selected="0">
            <x v="1"/>
          </reference>
          <reference field="4" count="1">
            <x v="8"/>
          </reference>
        </references>
      </pivotArea>
    </format>
    <format dxfId="219">
      <pivotArea dataOnly="0" labelOnly="1" fieldPosition="0">
        <references count="2">
          <reference field="3" count="1" selected="0">
            <x v="2"/>
          </reference>
          <reference field="4" count="1">
            <x v="7"/>
          </reference>
        </references>
      </pivotArea>
    </format>
    <format dxfId="218">
      <pivotArea dataOnly="0" labelOnly="1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217">
      <pivotArea dataOnly="0" labelOnly="1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16">
      <pivotArea dataOnly="0" labelOnly="1" fieldPosition="0">
        <references count="2">
          <reference field="3" count="1" selected="0">
            <x v="5"/>
          </reference>
          <reference field="4" count="1">
            <x v="3"/>
          </reference>
        </references>
      </pivotArea>
    </format>
    <format dxfId="215">
      <pivotArea dataOnly="0" labelOnly="1" fieldPosition="0">
        <references count="2">
          <reference field="3" count="1" selected="0">
            <x v="6"/>
          </reference>
          <reference field="4" count="1">
            <x v="6"/>
          </reference>
        </references>
      </pivotArea>
    </format>
    <format dxfId="214">
      <pivotArea dataOnly="0" labelOnly="1" fieldPosition="0">
        <references count="2">
          <reference field="3" count="1" selected="0">
            <x v="7"/>
          </reference>
          <reference field="4" count="1">
            <x v="4"/>
          </reference>
        </references>
      </pivotArea>
    </format>
    <format dxfId="213">
      <pivotArea dataOnly="0" labelOnly="1" fieldPosition="0">
        <references count="2">
          <reference field="3" count="1" selected="0">
            <x v="8"/>
          </reference>
          <reference field="4" count="1">
            <x v="2"/>
          </reference>
        </references>
      </pivotArea>
    </format>
    <format dxfId="212">
      <pivotArea outline="0" collapsedLevelsAreSubtotals="1" fieldPosition="0"/>
    </format>
    <format dxfId="211">
      <pivotArea field="3" type="button" dataOnly="0" labelOnly="1" outline="0" axis="axisCol" fieldPosition="0"/>
    </format>
    <format dxfId="210">
      <pivotArea field="4" type="button" dataOnly="0" labelOnly="1" outline="0" axis="axisCol" fieldPosition="1"/>
    </format>
    <format dxfId="209">
      <pivotArea type="topRight" dataOnly="0" labelOnly="1" outline="0" fieldPosition="0"/>
    </format>
    <format dxfId="208">
      <pivotArea dataOnly="0" labelOnly="1" fieldPosition="0">
        <references count="1">
          <reference field="3" count="0"/>
        </references>
      </pivotArea>
    </format>
    <format dxfId="207">
      <pivotArea dataOnly="0" labelOnly="1" grandCol="1" outline="0" fieldPosition="0"/>
    </format>
    <format dxfId="206">
      <pivotArea dataOnly="0" labelOnly="1" fieldPosition="0">
        <references count="2">
          <reference field="3" count="1" selected="0">
            <x v="0"/>
          </reference>
          <reference field="4" count="1">
            <x v="5"/>
          </reference>
        </references>
      </pivotArea>
    </format>
    <format dxfId="205">
      <pivotArea dataOnly="0" labelOnly="1" fieldPosition="0">
        <references count="2">
          <reference field="3" count="1" selected="0">
            <x v="1"/>
          </reference>
          <reference field="4" count="1">
            <x v="8"/>
          </reference>
        </references>
      </pivotArea>
    </format>
    <format dxfId="204">
      <pivotArea dataOnly="0" labelOnly="1" fieldPosition="0">
        <references count="2">
          <reference field="3" count="1" selected="0">
            <x v="2"/>
          </reference>
          <reference field="4" count="1">
            <x v="7"/>
          </reference>
        </references>
      </pivotArea>
    </format>
    <format dxfId="203">
      <pivotArea dataOnly="0" labelOnly="1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202">
      <pivotArea dataOnly="0" labelOnly="1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01">
      <pivotArea dataOnly="0" labelOnly="1" fieldPosition="0">
        <references count="2">
          <reference field="3" count="1" selected="0">
            <x v="5"/>
          </reference>
          <reference field="4" count="1">
            <x v="3"/>
          </reference>
        </references>
      </pivotArea>
    </format>
    <format dxfId="200">
      <pivotArea dataOnly="0" labelOnly="1" fieldPosition="0">
        <references count="2">
          <reference field="3" count="1" selected="0">
            <x v="6"/>
          </reference>
          <reference field="4" count="1">
            <x v="6"/>
          </reference>
        </references>
      </pivotArea>
    </format>
    <format dxfId="199">
      <pivotArea dataOnly="0" labelOnly="1" fieldPosition="0">
        <references count="2">
          <reference field="3" count="1" selected="0">
            <x v="7"/>
          </reference>
          <reference field="4" count="1">
            <x v="4"/>
          </reference>
        </references>
      </pivotArea>
    </format>
    <format dxfId="198">
      <pivotArea dataOnly="0" labelOnly="1" fieldPosition="0">
        <references count="2">
          <reference field="3" count="1" selected="0">
            <x v="8"/>
          </reference>
          <reference field="4" count="1">
            <x v="2"/>
          </reference>
        </references>
      </pivotArea>
    </format>
    <format dxfId="153">
      <pivotArea outline="0" collapsedLevelsAreSubtotals="1" fieldPosition="0"/>
    </format>
    <format dxfId="107">
      <pivotArea dataOnly="0" labelOnly="1" grandCol="1" outline="0" fieldPosition="0"/>
    </format>
    <format dxfId="106">
      <pivotArea type="origin" dataOnly="0" labelOnly="1" outline="0" fieldPosition="0"/>
    </format>
    <format dxfId="105">
      <pivotArea type="origin" dataOnly="0" labelOnly="1" outline="0" fieldPosition="0"/>
    </format>
    <format dxfId="9">
      <pivotArea type="origin" dataOnly="0" labelOnly="1" outline="0" fieldPosition="0"/>
    </format>
    <format dxfId="8">
      <pivotArea dataOnly="0" labelOnly="1" fieldPosition="0">
        <references count="2">
          <reference field="3" count="1" selected="0">
            <x v="0"/>
          </reference>
          <reference field="4" count="1">
            <x v="5"/>
          </reference>
        </references>
      </pivotArea>
    </format>
    <format dxfId="7">
      <pivotArea dataOnly="0" labelOnly="1" fieldPosition="0">
        <references count="2">
          <reference field="3" count="1" selected="0">
            <x v="1"/>
          </reference>
          <reference field="4" count="1">
            <x v="8"/>
          </reference>
        </references>
      </pivotArea>
    </format>
    <format dxfId="6">
      <pivotArea dataOnly="0" labelOnly="1" fieldPosition="0">
        <references count="2">
          <reference field="3" count="1" selected="0">
            <x v="2"/>
          </reference>
          <reference field="4" count="1">
            <x v="7"/>
          </reference>
        </references>
      </pivotArea>
    </format>
    <format dxfId="5">
      <pivotArea dataOnly="0" labelOnly="1" fieldPosition="0">
        <references count="2">
          <reference field="3" count="1" selected="0">
            <x v="3"/>
          </reference>
          <reference field="4" count="1">
            <x v="0"/>
          </reference>
        </references>
      </pivotArea>
    </format>
    <format dxfId="4">
      <pivotArea dataOnly="0" labelOnly="1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3">
      <pivotArea dataOnly="0" labelOnly="1" fieldPosition="0">
        <references count="2">
          <reference field="3" count="1" selected="0">
            <x v="5"/>
          </reference>
          <reference field="4" count="1">
            <x v="3"/>
          </reference>
        </references>
      </pivotArea>
    </format>
    <format dxfId="2">
      <pivotArea dataOnly="0" labelOnly="1" fieldPosition="0">
        <references count="2">
          <reference field="3" count="1" selected="0">
            <x v="6"/>
          </reference>
          <reference field="4" count="1">
            <x v="6"/>
          </reference>
        </references>
      </pivotArea>
    </format>
    <format dxfId="1">
      <pivotArea dataOnly="0" labelOnly="1" fieldPosition="0">
        <references count="2">
          <reference field="3" count="1" selected="0">
            <x v="7"/>
          </reference>
          <reference field="4" count="1">
            <x v="4"/>
          </reference>
        </references>
      </pivotArea>
    </format>
    <format dxfId="0">
      <pivotArea dataOnly="0" labelOnly="1" fieldPosition="0">
        <references count="2">
          <reference field="3" count="1" selected="0">
            <x v="8"/>
          </reference>
          <reference field="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70DF2B-F204-453B-83A9-9BCE480A06F7}" name="Table1" displayName="Table1" ref="A1:F1244" totalsRowShown="0">
  <autoFilter ref="A1:F1244" xr:uid="{D370DF2B-F204-453B-83A9-9BCE480A06F7}"/>
  <tableColumns count="6">
    <tableColumn id="1" xr3:uid="{568E7461-550F-4AB9-875E-938E10C62B2B}" name="Account Code" dataDxfId="245"/>
    <tableColumn id="2" xr3:uid="{B0306783-75DF-486D-8027-72CAECF5AA4F}" name="Account Name" dataDxfId="244"/>
    <tableColumn id="3" xr3:uid="{9C38DEBC-FE40-4C6B-884F-666CAB673796}" name="FY26 Adopted Budget" dataDxfId="243"/>
    <tableColumn id="4" xr3:uid="{7AFACF83-873A-46A8-B9F6-4230867CDA58}" name="Fund#" dataDxfId="242">
      <calculatedColumnFormula>LEFT(A2,2)</calculatedColumnFormula>
    </tableColumn>
    <tableColumn id="5" xr3:uid="{8085ED08-DCB7-4C7B-A12B-AD63AAD4C36A}" name="Fund" dataDxfId="241"/>
    <tableColumn id="6" xr3:uid="{6EB6AD36-6A47-4CA9-8B35-A152EB4AFEF3}" name="Typ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44"/>
  <sheetViews>
    <sheetView tabSelected="1" workbookViewId="0">
      <selection activeCell="J22" sqref="J22"/>
    </sheetView>
  </sheetViews>
  <sheetFormatPr defaultRowHeight="15" x14ac:dyDescent="0.25"/>
  <cols>
    <col min="1" max="1" width="15.28515625" customWidth="1"/>
    <col min="2" max="2" width="40.7109375" bestFit="1" customWidth="1"/>
    <col min="3" max="3" width="19.28515625" customWidth="1"/>
    <col min="4" max="4" width="17.42578125" customWidth="1"/>
    <col min="5" max="5" width="31.5703125" bestFit="1" customWidth="1"/>
  </cols>
  <sheetData>
    <row r="1" spans="1:6" x14ac:dyDescent="0.25">
      <c r="A1" s="1" t="s">
        <v>2</v>
      </c>
      <c r="B1" t="s">
        <v>3</v>
      </c>
      <c r="C1" t="s">
        <v>1692</v>
      </c>
      <c r="D1" t="s">
        <v>1685</v>
      </c>
      <c r="E1" t="s">
        <v>1684</v>
      </c>
      <c r="F1" t="s">
        <v>1</v>
      </c>
    </row>
    <row r="2" spans="1:6" x14ac:dyDescent="0.25">
      <c r="A2" s="1" t="s">
        <v>6</v>
      </c>
      <c r="B2" s="1" t="s">
        <v>7</v>
      </c>
      <c r="C2" s="2">
        <v>78000</v>
      </c>
      <c r="D2" s="2" t="str">
        <f t="shared" ref="D2:D65" si="0">LEFT(A2,2)</f>
        <v>01</v>
      </c>
      <c r="E2" t="s">
        <v>5</v>
      </c>
      <c r="F2" t="s">
        <v>1689</v>
      </c>
    </row>
    <row r="3" spans="1:6" x14ac:dyDescent="0.25">
      <c r="A3" s="1" t="s">
        <v>8</v>
      </c>
      <c r="B3" s="1" t="s">
        <v>9</v>
      </c>
      <c r="C3" s="2">
        <v>5970</v>
      </c>
      <c r="D3" s="2" t="str">
        <f t="shared" si="0"/>
        <v>01</v>
      </c>
      <c r="E3" t="s">
        <v>5</v>
      </c>
      <c r="F3" t="s">
        <v>1689</v>
      </c>
    </row>
    <row r="4" spans="1:6" x14ac:dyDescent="0.25">
      <c r="A4" s="1" t="s">
        <v>10</v>
      </c>
      <c r="B4" s="1" t="s">
        <v>11</v>
      </c>
      <c r="C4" s="2">
        <v>130</v>
      </c>
      <c r="D4" s="2" t="str">
        <f t="shared" si="0"/>
        <v>01</v>
      </c>
      <c r="E4" t="s">
        <v>5</v>
      </c>
      <c r="F4" t="s">
        <v>1689</v>
      </c>
    </row>
    <row r="5" spans="1:6" x14ac:dyDescent="0.25">
      <c r="A5" s="1" t="s">
        <v>12</v>
      </c>
      <c r="B5" s="1" t="s">
        <v>13</v>
      </c>
      <c r="C5" s="2">
        <v>3600</v>
      </c>
      <c r="D5" s="2" t="str">
        <f t="shared" si="0"/>
        <v>01</v>
      </c>
      <c r="E5" t="s">
        <v>5</v>
      </c>
      <c r="F5" t="s">
        <v>1689</v>
      </c>
    </row>
    <row r="6" spans="1:6" x14ac:dyDescent="0.25">
      <c r="A6" s="1" t="s">
        <v>14</v>
      </c>
      <c r="B6" s="1" t="s">
        <v>15</v>
      </c>
      <c r="C6" s="2">
        <v>540</v>
      </c>
      <c r="D6" s="2" t="str">
        <f t="shared" si="0"/>
        <v>01</v>
      </c>
      <c r="E6" t="s">
        <v>5</v>
      </c>
      <c r="F6" t="s">
        <v>1689</v>
      </c>
    </row>
    <row r="7" spans="1:6" x14ac:dyDescent="0.25">
      <c r="A7" s="1" t="s">
        <v>16</v>
      </c>
      <c r="B7" s="1" t="s">
        <v>17</v>
      </c>
      <c r="C7" s="2">
        <v>1000</v>
      </c>
      <c r="D7" s="2" t="str">
        <f t="shared" si="0"/>
        <v>01</v>
      </c>
      <c r="E7" t="s">
        <v>5</v>
      </c>
      <c r="F7" t="s">
        <v>1689</v>
      </c>
    </row>
    <row r="8" spans="1:6" x14ac:dyDescent="0.25">
      <c r="A8" s="1" t="s">
        <v>18</v>
      </c>
      <c r="B8" s="1" t="s">
        <v>19</v>
      </c>
      <c r="C8" s="2">
        <v>200</v>
      </c>
      <c r="D8" s="2" t="str">
        <f t="shared" si="0"/>
        <v>01</v>
      </c>
      <c r="E8" t="s">
        <v>5</v>
      </c>
      <c r="F8" t="s">
        <v>1689</v>
      </c>
    </row>
    <row r="9" spans="1:6" x14ac:dyDescent="0.25">
      <c r="A9" s="1" t="s">
        <v>20</v>
      </c>
      <c r="B9" s="1" t="s">
        <v>21</v>
      </c>
      <c r="C9" s="2">
        <v>4000</v>
      </c>
      <c r="D9" s="2" t="str">
        <f t="shared" si="0"/>
        <v>01</v>
      </c>
      <c r="E9" t="s">
        <v>5</v>
      </c>
      <c r="F9" t="s">
        <v>1689</v>
      </c>
    </row>
    <row r="10" spans="1:6" x14ac:dyDescent="0.25">
      <c r="A10" s="1" t="s">
        <v>22</v>
      </c>
      <c r="B10" s="1" t="s">
        <v>23</v>
      </c>
      <c r="C10" s="2">
        <v>26300</v>
      </c>
      <c r="D10" s="2" t="str">
        <f t="shared" si="0"/>
        <v>01</v>
      </c>
      <c r="E10" t="s">
        <v>5</v>
      </c>
      <c r="F10" t="s">
        <v>1689</v>
      </c>
    </row>
    <row r="11" spans="1:6" x14ac:dyDescent="0.25">
      <c r="A11" s="1" t="s">
        <v>24</v>
      </c>
      <c r="B11" s="1" t="s">
        <v>25</v>
      </c>
      <c r="C11" s="2">
        <v>15000</v>
      </c>
      <c r="D11" s="2" t="str">
        <f t="shared" si="0"/>
        <v>01</v>
      </c>
      <c r="E11" t="s">
        <v>5</v>
      </c>
      <c r="F11" t="s">
        <v>1689</v>
      </c>
    </row>
    <row r="12" spans="1:6" x14ac:dyDescent="0.25">
      <c r="A12" s="1" t="s">
        <v>26</v>
      </c>
      <c r="B12" s="1" t="s">
        <v>27</v>
      </c>
      <c r="C12" s="2">
        <v>3300</v>
      </c>
      <c r="D12" s="2" t="str">
        <f t="shared" si="0"/>
        <v>01</v>
      </c>
      <c r="E12" t="s">
        <v>5</v>
      </c>
      <c r="F12" t="s">
        <v>1689</v>
      </c>
    </row>
    <row r="13" spans="1:6" x14ac:dyDescent="0.25">
      <c r="A13" s="1" t="s">
        <v>28</v>
      </c>
      <c r="B13" s="1" t="s">
        <v>29</v>
      </c>
      <c r="C13" s="2">
        <v>300</v>
      </c>
      <c r="D13" s="2" t="str">
        <f t="shared" si="0"/>
        <v>01</v>
      </c>
      <c r="E13" t="s">
        <v>5</v>
      </c>
      <c r="F13" t="s">
        <v>1689</v>
      </c>
    </row>
    <row r="14" spans="1:6" x14ac:dyDescent="0.25">
      <c r="A14" s="1" t="s">
        <v>30</v>
      </c>
      <c r="B14" s="1" t="s">
        <v>31</v>
      </c>
      <c r="C14" s="2">
        <v>35000</v>
      </c>
      <c r="D14" s="2" t="str">
        <f t="shared" si="0"/>
        <v>01</v>
      </c>
      <c r="E14" t="s">
        <v>5</v>
      </c>
      <c r="F14" t="s">
        <v>1689</v>
      </c>
    </row>
    <row r="15" spans="1:6" x14ac:dyDescent="0.25">
      <c r="A15" s="1" t="s">
        <v>32</v>
      </c>
      <c r="B15" s="1" t="s">
        <v>33</v>
      </c>
      <c r="C15" s="2">
        <v>4000</v>
      </c>
      <c r="D15" s="2" t="str">
        <f t="shared" si="0"/>
        <v>01</v>
      </c>
      <c r="E15" t="s">
        <v>5</v>
      </c>
      <c r="F15" t="s">
        <v>1689</v>
      </c>
    </row>
    <row r="16" spans="1:6" x14ac:dyDescent="0.25">
      <c r="A16" s="1" t="s">
        <v>34</v>
      </c>
      <c r="B16" s="1" t="s">
        <v>35</v>
      </c>
      <c r="C16" s="2">
        <v>14500</v>
      </c>
      <c r="D16" s="2" t="str">
        <f t="shared" si="0"/>
        <v>01</v>
      </c>
      <c r="E16" t="s">
        <v>5</v>
      </c>
      <c r="F16" t="s">
        <v>1689</v>
      </c>
    </row>
    <row r="17" spans="1:6" x14ac:dyDescent="0.25">
      <c r="A17" s="1" t="s">
        <v>36</v>
      </c>
      <c r="B17" s="1" t="s">
        <v>37</v>
      </c>
      <c r="C17" s="2">
        <v>30200</v>
      </c>
      <c r="D17" s="2" t="str">
        <f t="shared" si="0"/>
        <v>01</v>
      </c>
      <c r="E17" t="s">
        <v>5</v>
      </c>
      <c r="F17" t="s">
        <v>1689</v>
      </c>
    </row>
    <row r="18" spans="1:6" x14ac:dyDescent="0.25">
      <c r="A18" s="1" t="s">
        <v>38</v>
      </c>
      <c r="B18" s="1" t="s">
        <v>39</v>
      </c>
      <c r="C18" s="2">
        <v>2000</v>
      </c>
      <c r="D18" s="2" t="str">
        <f t="shared" si="0"/>
        <v>01</v>
      </c>
      <c r="E18" t="s">
        <v>5</v>
      </c>
      <c r="F18" t="s">
        <v>1689</v>
      </c>
    </row>
    <row r="19" spans="1:6" x14ac:dyDescent="0.25">
      <c r="A19" s="1" t="s">
        <v>40</v>
      </c>
      <c r="B19" s="1" t="s">
        <v>41</v>
      </c>
      <c r="C19" s="2">
        <v>2000</v>
      </c>
      <c r="D19" s="2" t="str">
        <f t="shared" si="0"/>
        <v>01</v>
      </c>
      <c r="E19" t="s">
        <v>5</v>
      </c>
      <c r="F19" t="s">
        <v>1689</v>
      </c>
    </row>
    <row r="20" spans="1:6" x14ac:dyDescent="0.25">
      <c r="A20" s="1" t="s">
        <v>42</v>
      </c>
      <c r="B20" s="1" t="s">
        <v>7</v>
      </c>
      <c r="C20" s="2">
        <v>744890</v>
      </c>
      <c r="D20" s="2" t="str">
        <f t="shared" si="0"/>
        <v>01</v>
      </c>
      <c r="E20" t="s">
        <v>5</v>
      </c>
      <c r="F20" t="s">
        <v>1689</v>
      </c>
    </row>
    <row r="21" spans="1:6" x14ac:dyDescent="0.25">
      <c r="A21" s="1" t="s">
        <v>43</v>
      </c>
      <c r="B21" s="1" t="s">
        <v>9</v>
      </c>
      <c r="C21" s="2">
        <v>46250</v>
      </c>
      <c r="D21" s="2" t="str">
        <f t="shared" si="0"/>
        <v>01</v>
      </c>
      <c r="E21" t="s">
        <v>5</v>
      </c>
      <c r="F21" t="s">
        <v>1689</v>
      </c>
    </row>
    <row r="22" spans="1:6" x14ac:dyDescent="0.25">
      <c r="A22" s="1" t="s">
        <v>44</v>
      </c>
      <c r="B22" s="1" t="s">
        <v>45</v>
      </c>
      <c r="C22" s="2">
        <v>100</v>
      </c>
      <c r="D22" s="2" t="str">
        <f t="shared" si="0"/>
        <v>01</v>
      </c>
      <c r="E22" t="s">
        <v>5</v>
      </c>
      <c r="F22" t="s">
        <v>1689</v>
      </c>
    </row>
    <row r="23" spans="1:6" x14ac:dyDescent="0.25">
      <c r="A23" s="1" t="s">
        <v>46</v>
      </c>
      <c r="B23" s="1" t="s">
        <v>47</v>
      </c>
      <c r="C23" s="2">
        <v>165070</v>
      </c>
      <c r="D23" s="2" t="str">
        <f t="shared" si="0"/>
        <v>01</v>
      </c>
      <c r="E23" t="s">
        <v>5</v>
      </c>
      <c r="F23" t="s">
        <v>1689</v>
      </c>
    </row>
    <row r="24" spans="1:6" x14ac:dyDescent="0.25">
      <c r="A24" s="1" t="s">
        <v>48</v>
      </c>
      <c r="B24" s="1" t="s">
        <v>49</v>
      </c>
      <c r="C24" s="2">
        <v>3710</v>
      </c>
      <c r="D24" s="2" t="str">
        <f t="shared" si="0"/>
        <v>01</v>
      </c>
      <c r="E24" t="s">
        <v>5</v>
      </c>
      <c r="F24" t="s">
        <v>1689</v>
      </c>
    </row>
    <row r="25" spans="1:6" x14ac:dyDescent="0.25">
      <c r="A25" s="1" t="s">
        <v>50</v>
      </c>
      <c r="B25" s="1" t="s">
        <v>11</v>
      </c>
      <c r="C25" s="2">
        <v>51570</v>
      </c>
      <c r="D25" s="2" t="str">
        <f t="shared" si="0"/>
        <v>01</v>
      </c>
      <c r="E25" t="s">
        <v>5</v>
      </c>
      <c r="F25" t="s">
        <v>1689</v>
      </c>
    </row>
    <row r="26" spans="1:6" x14ac:dyDescent="0.25">
      <c r="A26" s="1" t="s">
        <v>51</v>
      </c>
      <c r="B26" s="1" t="s">
        <v>13</v>
      </c>
      <c r="C26" s="2">
        <v>1230</v>
      </c>
      <c r="D26" s="2" t="str">
        <f t="shared" si="0"/>
        <v>01</v>
      </c>
      <c r="E26" t="s">
        <v>5</v>
      </c>
      <c r="F26" t="s">
        <v>1689</v>
      </c>
    </row>
    <row r="27" spans="1:6" x14ac:dyDescent="0.25">
      <c r="A27" s="1" t="s">
        <v>52</v>
      </c>
      <c r="B27" s="1" t="s">
        <v>15</v>
      </c>
      <c r="C27" s="2">
        <v>450</v>
      </c>
      <c r="D27" s="2" t="str">
        <f t="shared" si="0"/>
        <v>01</v>
      </c>
      <c r="E27" t="s">
        <v>5</v>
      </c>
      <c r="F27" t="s">
        <v>1689</v>
      </c>
    </row>
    <row r="28" spans="1:6" x14ac:dyDescent="0.25">
      <c r="A28" s="1" t="s">
        <v>53</v>
      </c>
      <c r="B28" s="1" t="s">
        <v>54</v>
      </c>
      <c r="C28" s="2">
        <v>26400</v>
      </c>
      <c r="D28" s="2" t="str">
        <f t="shared" si="0"/>
        <v>01</v>
      </c>
      <c r="E28" t="s">
        <v>5</v>
      </c>
      <c r="F28" t="s">
        <v>1689</v>
      </c>
    </row>
    <row r="29" spans="1:6" x14ac:dyDescent="0.25">
      <c r="A29" s="1" t="s">
        <v>55</v>
      </c>
      <c r="B29" s="1" t="s">
        <v>17</v>
      </c>
      <c r="C29" s="2">
        <v>1000</v>
      </c>
      <c r="D29" s="2" t="str">
        <f t="shared" si="0"/>
        <v>01</v>
      </c>
      <c r="E29" t="s">
        <v>5</v>
      </c>
      <c r="F29" t="s">
        <v>1689</v>
      </c>
    </row>
    <row r="30" spans="1:6" x14ac:dyDescent="0.25">
      <c r="A30" s="1" t="s">
        <v>56</v>
      </c>
      <c r="B30" s="1" t="s">
        <v>19</v>
      </c>
      <c r="C30" s="2">
        <v>2800</v>
      </c>
      <c r="D30" s="2" t="str">
        <f t="shared" si="0"/>
        <v>01</v>
      </c>
      <c r="E30" t="s">
        <v>5</v>
      </c>
      <c r="F30" t="s">
        <v>1689</v>
      </c>
    </row>
    <row r="31" spans="1:6" x14ac:dyDescent="0.25">
      <c r="A31" s="1" t="s">
        <v>57</v>
      </c>
      <c r="B31" s="1" t="s">
        <v>21</v>
      </c>
      <c r="C31" s="2">
        <v>1500</v>
      </c>
      <c r="D31" s="2" t="str">
        <f t="shared" si="0"/>
        <v>01</v>
      </c>
      <c r="E31" t="s">
        <v>5</v>
      </c>
      <c r="F31" t="s">
        <v>1689</v>
      </c>
    </row>
    <row r="32" spans="1:6" x14ac:dyDescent="0.25">
      <c r="A32" s="1" t="s">
        <v>58</v>
      </c>
      <c r="B32" s="1" t="s">
        <v>27</v>
      </c>
      <c r="C32" s="2">
        <v>3000</v>
      </c>
      <c r="D32" s="2" t="str">
        <f t="shared" si="0"/>
        <v>01</v>
      </c>
      <c r="E32" t="s">
        <v>5</v>
      </c>
      <c r="F32" t="s">
        <v>1689</v>
      </c>
    </row>
    <row r="33" spans="1:6" x14ac:dyDescent="0.25">
      <c r="A33" s="1" t="s">
        <v>59</v>
      </c>
      <c r="B33" s="1" t="s">
        <v>29</v>
      </c>
      <c r="C33" s="2">
        <v>100</v>
      </c>
      <c r="D33" s="2" t="str">
        <f t="shared" si="0"/>
        <v>01</v>
      </c>
      <c r="E33" t="s">
        <v>5</v>
      </c>
      <c r="F33" t="s">
        <v>1689</v>
      </c>
    </row>
    <row r="34" spans="1:6" x14ac:dyDescent="0.25">
      <c r="A34" s="1" t="s">
        <v>60</v>
      </c>
      <c r="B34" s="1" t="s">
        <v>31</v>
      </c>
      <c r="C34" s="2">
        <v>29000</v>
      </c>
      <c r="D34" s="2" t="str">
        <f t="shared" si="0"/>
        <v>01</v>
      </c>
      <c r="E34" t="s">
        <v>5</v>
      </c>
      <c r="F34" t="s">
        <v>1689</v>
      </c>
    </row>
    <row r="35" spans="1:6" x14ac:dyDescent="0.25">
      <c r="A35" s="1" t="s">
        <v>61</v>
      </c>
      <c r="B35" s="1" t="s">
        <v>62</v>
      </c>
      <c r="C35" s="2">
        <v>1300</v>
      </c>
      <c r="D35" s="2" t="str">
        <f t="shared" si="0"/>
        <v>01</v>
      </c>
      <c r="E35" t="s">
        <v>5</v>
      </c>
      <c r="F35" t="s">
        <v>1689</v>
      </c>
    </row>
    <row r="36" spans="1:6" x14ac:dyDescent="0.25">
      <c r="A36" s="1" t="s">
        <v>63</v>
      </c>
      <c r="B36" s="1" t="s">
        <v>35</v>
      </c>
      <c r="C36" s="2">
        <v>6500</v>
      </c>
      <c r="D36" s="2" t="str">
        <f t="shared" si="0"/>
        <v>01</v>
      </c>
      <c r="E36" t="s">
        <v>5</v>
      </c>
      <c r="F36" t="s">
        <v>1689</v>
      </c>
    </row>
    <row r="37" spans="1:6" x14ac:dyDescent="0.25">
      <c r="A37" s="1" t="s">
        <v>64</v>
      </c>
      <c r="B37" s="1" t="s">
        <v>65</v>
      </c>
      <c r="C37" s="2">
        <v>500</v>
      </c>
      <c r="D37" s="2" t="str">
        <f t="shared" si="0"/>
        <v>01</v>
      </c>
      <c r="E37" t="s">
        <v>5</v>
      </c>
      <c r="F37" t="s">
        <v>1689</v>
      </c>
    </row>
    <row r="38" spans="1:6" x14ac:dyDescent="0.25">
      <c r="A38" s="1" t="s">
        <v>66</v>
      </c>
      <c r="B38" s="1" t="s">
        <v>7</v>
      </c>
      <c r="C38" s="2">
        <v>153200</v>
      </c>
      <c r="D38" s="2" t="str">
        <f t="shared" si="0"/>
        <v>01</v>
      </c>
      <c r="E38" t="s">
        <v>5</v>
      </c>
      <c r="F38" t="s">
        <v>1689</v>
      </c>
    </row>
    <row r="39" spans="1:6" x14ac:dyDescent="0.25">
      <c r="A39" s="1" t="s">
        <v>67</v>
      </c>
      <c r="B39" s="1" t="s">
        <v>9</v>
      </c>
      <c r="C39" s="2">
        <v>11300</v>
      </c>
      <c r="D39" s="2" t="str">
        <f t="shared" si="0"/>
        <v>01</v>
      </c>
      <c r="E39" t="s">
        <v>5</v>
      </c>
      <c r="F39" t="s">
        <v>1689</v>
      </c>
    </row>
    <row r="40" spans="1:6" x14ac:dyDescent="0.25">
      <c r="A40" s="1" t="s">
        <v>68</v>
      </c>
      <c r="B40" s="1" t="s">
        <v>45</v>
      </c>
      <c r="C40" s="2">
        <v>300</v>
      </c>
      <c r="D40" s="2" t="str">
        <f t="shared" si="0"/>
        <v>01</v>
      </c>
      <c r="E40" t="s">
        <v>5</v>
      </c>
      <c r="F40" t="s">
        <v>1689</v>
      </c>
    </row>
    <row r="41" spans="1:6" x14ac:dyDescent="0.25">
      <c r="A41" s="1" t="s">
        <v>69</v>
      </c>
      <c r="B41" s="1" t="s">
        <v>47</v>
      </c>
      <c r="C41" s="2">
        <v>33320</v>
      </c>
      <c r="D41" s="2" t="str">
        <f t="shared" si="0"/>
        <v>01</v>
      </c>
      <c r="E41" t="s">
        <v>5</v>
      </c>
      <c r="F41" t="s">
        <v>1689</v>
      </c>
    </row>
    <row r="42" spans="1:6" x14ac:dyDescent="0.25">
      <c r="A42" s="1" t="s">
        <v>70</v>
      </c>
      <c r="B42" s="1" t="s">
        <v>49</v>
      </c>
      <c r="C42" s="2">
        <v>3290</v>
      </c>
      <c r="D42" s="2" t="str">
        <f t="shared" si="0"/>
        <v>01</v>
      </c>
      <c r="E42" t="s">
        <v>5</v>
      </c>
      <c r="F42" t="s">
        <v>1689</v>
      </c>
    </row>
    <row r="43" spans="1:6" x14ac:dyDescent="0.25">
      <c r="A43" s="1" t="s">
        <v>71</v>
      </c>
      <c r="B43" s="1" t="s">
        <v>11</v>
      </c>
      <c r="C43" s="2">
        <v>20700</v>
      </c>
      <c r="D43" s="2" t="str">
        <f t="shared" si="0"/>
        <v>01</v>
      </c>
      <c r="E43" t="s">
        <v>5</v>
      </c>
      <c r="F43" t="s">
        <v>1689</v>
      </c>
    </row>
    <row r="44" spans="1:6" x14ac:dyDescent="0.25">
      <c r="A44" s="1" t="s">
        <v>72</v>
      </c>
      <c r="B44" s="1" t="s">
        <v>13</v>
      </c>
      <c r="C44" s="2">
        <v>240</v>
      </c>
      <c r="D44" s="2" t="str">
        <f t="shared" si="0"/>
        <v>01</v>
      </c>
      <c r="E44" t="s">
        <v>5</v>
      </c>
      <c r="F44" t="s">
        <v>1689</v>
      </c>
    </row>
    <row r="45" spans="1:6" x14ac:dyDescent="0.25">
      <c r="A45" s="1" t="s">
        <v>73</v>
      </c>
      <c r="B45" s="1" t="s">
        <v>15</v>
      </c>
      <c r="C45" s="2">
        <v>180</v>
      </c>
      <c r="D45" s="2" t="str">
        <f t="shared" si="0"/>
        <v>01</v>
      </c>
      <c r="E45" t="s">
        <v>5</v>
      </c>
      <c r="F45" t="s">
        <v>1689</v>
      </c>
    </row>
    <row r="46" spans="1:6" x14ac:dyDescent="0.25">
      <c r="A46" s="1" t="s">
        <v>74</v>
      </c>
      <c r="B46" s="1" t="s">
        <v>17</v>
      </c>
      <c r="C46" s="2">
        <v>700</v>
      </c>
      <c r="D46" s="2" t="str">
        <f t="shared" si="0"/>
        <v>01</v>
      </c>
      <c r="E46" t="s">
        <v>5</v>
      </c>
      <c r="F46" t="s">
        <v>1689</v>
      </c>
    </row>
    <row r="47" spans="1:6" x14ac:dyDescent="0.25">
      <c r="A47" s="1" t="s">
        <v>75</v>
      </c>
      <c r="B47" s="1" t="s">
        <v>19</v>
      </c>
      <c r="C47" s="2">
        <v>1800</v>
      </c>
      <c r="D47" s="2" t="str">
        <f t="shared" si="0"/>
        <v>01</v>
      </c>
      <c r="E47" t="s">
        <v>5</v>
      </c>
      <c r="F47" t="s">
        <v>1689</v>
      </c>
    </row>
    <row r="48" spans="1:6" x14ac:dyDescent="0.25">
      <c r="A48" s="1" t="s">
        <v>76</v>
      </c>
      <c r="B48" s="1" t="s">
        <v>21</v>
      </c>
      <c r="C48" s="2">
        <v>500</v>
      </c>
      <c r="D48" s="2" t="str">
        <f t="shared" si="0"/>
        <v>01</v>
      </c>
      <c r="E48" t="s">
        <v>5</v>
      </c>
      <c r="F48" t="s">
        <v>1689</v>
      </c>
    </row>
    <row r="49" spans="1:6" x14ac:dyDescent="0.25">
      <c r="A49" s="1" t="s">
        <v>77</v>
      </c>
      <c r="B49" s="1" t="s">
        <v>29</v>
      </c>
      <c r="C49" s="2">
        <v>600</v>
      </c>
      <c r="D49" s="2" t="str">
        <f t="shared" si="0"/>
        <v>01</v>
      </c>
      <c r="E49" t="s">
        <v>5</v>
      </c>
      <c r="F49" t="s">
        <v>1689</v>
      </c>
    </row>
    <row r="50" spans="1:6" x14ac:dyDescent="0.25">
      <c r="A50" s="1" t="s">
        <v>78</v>
      </c>
      <c r="B50" s="1" t="s">
        <v>31</v>
      </c>
      <c r="C50" s="2">
        <v>4000</v>
      </c>
      <c r="D50" s="2" t="str">
        <f t="shared" si="0"/>
        <v>01</v>
      </c>
      <c r="E50" t="s">
        <v>5</v>
      </c>
      <c r="F50" t="s">
        <v>1689</v>
      </c>
    </row>
    <row r="51" spans="1:6" x14ac:dyDescent="0.25">
      <c r="A51" s="1" t="s">
        <v>79</v>
      </c>
      <c r="B51" s="1" t="s">
        <v>80</v>
      </c>
      <c r="C51" s="2">
        <v>2000</v>
      </c>
      <c r="D51" s="2" t="str">
        <f t="shared" si="0"/>
        <v>01</v>
      </c>
      <c r="E51" t="s">
        <v>5</v>
      </c>
      <c r="F51" t="s">
        <v>1689</v>
      </c>
    </row>
    <row r="52" spans="1:6" x14ac:dyDescent="0.25">
      <c r="A52" s="1" t="s">
        <v>81</v>
      </c>
      <c r="B52" s="1" t="s">
        <v>82</v>
      </c>
      <c r="C52" s="2">
        <v>14000</v>
      </c>
      <c r="D52" s="2" t="str">
        <f t="shared" si="0"/>
        <v>01</v>
      </c>
      <c r="E52" t="s">
        <v>5</v>
      </c>
      <c r="F52" t="s">
        <v>1689</v>
      </c>
    </row>
    <row r="53" spans="1:6" x14ac:dyDescent="0.25">
      <c r="A53" s="1" t="s">
        <v>83</v>
      </c>
      <c r="B53" s="1" t="s">
        <v>62</v>
      </c>
      <c r="C53" s="2">
        <v>700</v>
      </c>
      <c r="D53" s="2" t="str">
        <f t="shared" si="0"/>
        <v>01</v>
      </c>
      <c r="E53" t="s">
        <v>5</v>
      </c>
      <c r="F53" t="s">
        <v>1689</v>
      </c>
    </row>
    <row r="54" spans="1:6" x14ac:dyDescent="0.25">
      <c r="A54" s="1" t="s">
        <v>84</v>
      </c>
      <c r="B54" s="1" t="s">
        <v>35</v>
      </c>
      <c r="C54" s="2">
        <v>400</v>
      </c>
      <c r="D54" s="2" t="str">
        <f t="shared" si="0"/>
        <v>01</v>
      </c>
      <c r="E54" t="s">
        <v>5</v>
      </c>
      <c r="F54" t="s">
        <v>1689</v>
      </c>
    </row>
    <row r="55" spans="1:6" x14ac:dyDescent="0.25">
      <c r="A55" s="1" t="s">
        <v>85</v>
      </c>
      <c r="B55" s="1" t="s">
        <v>86</v>
      </c>
      <c r="C55" s="2">
        <v>12000</v>
      </c>
      <c r="D55" s="2" t="str">
        <f t="shared" si="0"/>
        <v>01</v>
      </c>
      <c r="E55" t="s">
        <v>5</v>
      </c>
      <c r="F55" t="s">
        <v>1689</v>
      </c>
    </row>
    <row r="56" spans="1:6" x14ac:dyDescent="0.25">
      <c r="A56" s="1" t="s">
        <v>87</v>
      </c>
      <c r="B56" s="1" t="s">
        <v>88</v>
      </c>
      <c r="C56" s="2">
        <v>12000</v>
      </c>
      <c r="D56" s="2" t="str">
        <f t="shared" si="0"/>
        <v>01</v>
      </c>
      <c r="E56" t="s">
        <v>5</v>
      </c>
      <c r="F56" t="s">
        <v>1689</v>
      </c>
    </row>
    <row r="57" spans="1:6" x14ac:dyDescent="0.25">
      <c r="A57" s="1" t="s">
        <v>89</v>
      </c>
      <c r="B57" s="1" t="s">
        <v>90</v>
      </c>
      <c r="C57" s="2">
        <v>0</v>
      </c>
      <c r="D57" s="2" t="str">
        <f t="shared" si="0"/>
        <v>01</v>
      </c>
      <c r="E57" t="s">
        <v>5</v>
      </c>
      <c r="F57" t="s">
        <v>1689</v>
      </c>
    </row>
    <row r="58" spans="1:6" x14ac:dyDescent="0.25">
      <c r="A58" s="1" t="s">
        <v>91</v>
      </c>
      <c r="B58" s="1" t="s">
        <v>92</v>
      </c>
      <c r="C58" s="2">
        <v>16700</v>
      </c>
      <c r="D58" s="2" t="str">
        <f t="shared" si="0"/>
        <v>01</v>
      </c>
      <c r="E58" t="s">
        <v>5</v>
      </c>
      <c r="F58" t="s">
        <v>1689</v>
      </c>
    </row>
    <row r="59" spans="1:6" x14ac:dyDescent="0.25">
      <c r="A59" s="1" t="s">
        <v>93</v>
      </c>
      <c r="B59" s="1" t="s">
        <v>25</v>
      </c>
      <c r="C59" s="2">
        <v>2000</v>
      </c>
      <c r="D59" s="2" t="str">
        <f t="shared" si="0"/>
        <v>01</v>
      </c>
      <c r="E59" t="s">
        <v>5</v>
      </c>
      <c r="F59" t="s">
        <v>1689</v>
      </c>
    </row>
    <row r="60" spans="1:6" x14ac:dyDescent="0.25">
      <c r="A60" s="1" t="s">
        <v>94</v>
      </c>
      <c r="B60" s="1" t="s">
        <v>95</v>
      </c>
      <c r="C60" s="2">
        <v>145000</v>
      </c>
      <c r="D60" s="2" t="str">
        <f t="shared" si="0"/>
        <v>01</v>
      </c>
      <c r="E60" t="s">
        <v>5</v>
      </c>
      <c r="F60" t="s">
        <v>1689</v>
      </c>
    </row>
    <row r="61" spans="1:6" x14ac:dyDescent="0.25">
      <c r="A61" s="1" t="s">
        <v>96</v>
      </c>
      <c r="B61" s="1" t="s">
        <v>97</v>
      </c>
      <c r="C61" s="2">
        <v>35000</v>
      </c>
      <c r="D61" s="2" t="str">
        <f t="shared" si="0"/>
        <v>01</v>
      </c>
      <c r="E61" t="s">
        <v>5</v>
      </c>
      <c r="F61" t="s">
        <v>1689</v>
      </c>
    </row>
    <row r="62" spans="1:6" x14ac:dyDescent="0.25">
      <c r="A62" s="1" t="s">
        <v>98</v>
      </c>
      <c r="B62" s="1" t="s">
        <v>99</v>
      </c>
      <c r="C62" s="2">
        <v>6000</v>
      </c>
      <c r="D62" s="2" t="str">
        <f t="shared" si="0"/>
        <v>01</v>
      </c>
      <c r="E62" t="s">
        <v>5</v>
      </c>
      <c r="F62" t="s">
        <v>1689</v>
      </c>
    </row>
    <row r="63" spans="1:6" x14ac:dyDescent="0.25">
      <c r="A63" s="1" t="s">
        <v>100</v>
      </c>
      <c r="B63" s="1" t="s">
        <v>101</v>
      </c>
      <c r="C63" s="2">
        <v>6000</v>
      </c>
      <c r="D63" s="2" t="str">
        <f t="shared" si="0"/>
        <v>01</v>
      </c>
      <c r="E63" t="s">
        <v>5</v>
      </c>
      <c r="F63" t="s">
        <v>1689</v>
      </c>
    </row>
    <row r="64" spans="1:6" x14ac:dyDescent="0.25">
      <c r="A64" s="1" t="s">
        <v>102</v>
      </c>
      <c r="B64" s="1" t="s">
        <v>103</v>
      </c>
      <c r="C64" s="2">
        <v>0</v>
      </c>
      <c r="D64" s="2" t="str">
        <f t="shared" si="0"/>
        <v>01</v>
      </c>
      <c r="E64" t="s">
        <v>5</v>
      </c>
      <c r="F64" t="s">
        <v>1689</v>
      </c>
    </row>
    <row r="65" spans="1:6" x14ac:dyDescent="0.25">
      <c r="A65" s="1" t="s">
        <v>104</v>
      </c>
      <c r="B65" s="1" t="s">
        <v>62</v>
      </c>
      <c r="C65" s="2">
        <v>62000</v>
      </c>
      <c r="D65" s="2" t="str">
        <f t="shared" si="0"/>
        <v>01</v>
      </c>
      <c r="E65" t="s">
        <v>5</v>
      </c>
      <c r="F65" t="s">
        <v>1689</v>
      </c>
    </row>
    <row r="66" spans="1:6" x14ac:dyDescent="0.25">
      <c r="A66" s="1" t="s">
        <v>105</v>
      </c>
      <c r="B66" s="1" t="s">
        <v>106</v>
      </c>
      <c r="C66" s="2">
        <v>0</v>
      </c>
      <c r="D66" s="2" t="str">
        <f t="shared" ref="D66:D128" si="1">LEFT(A66,2)</f>
        <v>01</v>
      </c>
      <c r="E66" t="s">
        <v>5</v>
      </c>
      <c r="F66" t="s">
        <v>1689</v>
      </c>
    </row>
    <row r="67" spans="1:6" x14ac:dyDescent="0.25">
      <c r="A67" s="1" t="s">
        <v>107</v>
      </c>
      <c r="B67" s="1" t="s">
        <v>108</v>
      </c>
      <c r="C67" s="2">
        <v>7900</v>
      </c>
      <c r="D67" s="2" t="str">
        <f t="shared" si="1"/>
        <v>01</v>
      </c>
      <c r="E67" t="s">
        <v>5</v>
      </c>
      <c r="F67" t="s">
        <v>1689</v>
      </c>
    </row>
    <row r="68" spans="1:6" x14ac:dyDescent="0.25">
      <c r="A68" s="1" t="s">
        <v>109</v>
      </c>
      <c r="B68" s="1" t="s">
        <v>110</v>
      </c>
      <c r="C68" s="2">
        <v>68000</v>
      </c>
      <c r="D68" s="2" t="str">
        <f t="shared" si="1"/>
        <v>01</v>
      </c>
      <c r="E68" t="s">
        <v>5</v>
      </c>
      <c r="F68" t="s">
        <v>1689</v>
      </c>
    </row>
    <row r="69" spans="1:6" x14ac:dyDescent="0.25">
      <c r="A69" s="1" t="s">
        <v>111</v>
      </c>
      <c r="B69" s="1" t="s">
        <v>112</v>
      </c>
      <c r="C69" s="2">
        <v>4000</v>
      </c>
      <c r="D69" s="2" t="str">
        <f t="shared" si="1"/>
        <v>01</v>
      </c>
      <c r="E69" t="s">
        <v>5</v>
      </c>
      <c r="F69" t="s">
        <v>1689</v>
      </c>
    </row>
    <row r="70" spans="1:6" x14ac:dyDescent="0.25">
      <c r="A70" s="1" t="s">
        <v>113</v>
      </c>
      <c r="B70" s="1" t="s">
        <v>35</v>
      </c>
      <c r="C70" s="2">
        <v>6500</v>
      </c>
      <c r="D70" s="2" t="str">
        <f t="shared" si="1"/>
        <v>01</v>
      </c>
      <c r="E70" t="s">
        <v>5</v>
      </c>
      <c r="F70" t="s">
        <v>1689</v>
      </c>
    </row>
    <row r="71" spans="1:6" x14ac:dyDescent="0.25">
      <c r="A71" s="1" t="s">
        <v>114</v>
      </c>
      <c r="B71" s="1" t="s">
        <v>115</v>
      </c>
      <c r="C71" s="2">
        <v>235000</v>
      </c>
      <c r="D71" s="2" t="str">
        <f t="shared" si="1"/>
        <v>01</v>
      </c>
      <c r="E71" t="s">
        <v>5</v>
      </c>
      <c r="F71" t="s">
        <v>1689</v>
      </c>
    </row>
    <row r="72" spans="1:6" x14ac:dyDescent="0.25">
      <c r="A72" s="1" t="s">
        <v>116</v>
      </c>
      <c r="B72" s="1" t="s">
        <v>117</v>
      </c>
      <c r="C72" s="2">
        <v>10000</v>
      </c>
      <c r="D72" s="2" t="str">
        <f t="shared" si="1"/>
        <v>01</v>
      </c>
      <c r="E72" t="s">
        <v>5</v>
      </c>
      <c r="F72" t="s">
        <v>1689</v>
      </c>
    </row>
    <row r="73" spans="1:6" x14ac:dyDescent="0.25">
      <c r="A73" s="1" t="s">
        <v>118</v>
      </c>
      <c r="B73" s="1" t="s">
        <v>119</v>
      </c>
      <c r="C73" s="2">
        <v>20000</v>
      </c>
      <c r="D73" s="2" t="str">
        <f t="shared" si="1"/>
        <v>01</v>
      </c>
      <c r="E73" t="s">
        <v>5</v>
      </c>
      <c r="F73" t="s">
        <v>1689</v>
      </c>
    </row>
    <row r="74" spans="1:6" x14ac:dyDescent="0.25">
      <c r="A74" s="1" t="s">
        <v>120</v>
      </c>
      <c r="B74" s="1" t="s">
        <v>121</v>
      </c>
      <c r="C74" s="2">
        <v>0</v>
      </c>
      <c r="D74" s="2" t="str">
        <f t="shared" si="1"/>
        <v>01</v>
      </c>
      <c r="E74" t="s">
        <v>5</v>
      </c>
      <c r="F74" t="s">
        <v>1689</v>
      </c>
    </row>
    <row r="75" spans="1:6" x14ac:dyDescent="0.25">
      <c r="A75" s="1" t="s">
        <v>122</v>
      </c>
      <c r="B75" s="1" t="s">
        <v>123</v>
      </c>
      <c r="C75" s="2">
        <v>140000</v>
      </c>
      <c r="D75" s="2" t="str">
        <f t="shared" si="1"/>
        <v>01</v>
      </c>
      <c r="E75" t="s">
        <v>5</v>
      </c>
      <c r="F75" t="s">
        <v>1689</v>
      </c>
    </row>
    <row r="76" spans="1:6" x14ac:dyDescent="0.25">
      <c r="A76" s="1" t="s">
        <v>124</v>
      </c>
      <c r="B76" s="1" t="s">
        <v>125</v>
      </c>
      <c r="C76" s="2">
        <v>0</v>
      </c>
      <c r="D76" s="2" t="str">
        <f t="shared" si="1"/>
        <v>01</v>
      </c>
      <c r="E76" t="s">
        <v>5</v>
      </c>
      <c r="F76" t="s">
        <v>1689</v>
      </c>
    </row>
    <row r="77" spans="1:6" x14ac:dyDescent="0.25">
      <c r="A77" s="1" t="s">
        <v>126</v>
      </c>
      <c r="B77" s="1" t="s">
        <v>127</v>
      </c>
      <c r="C77" s="2">
        <v>347300</v>
      </c>
      <c r="D77" s="2" t="str">
        <f t="shared" si="1"/>
        <v>01</v>
      </c>
      <c r="E77" t="s">
        <v>5</v>
      </c>
      <c r="F77" t="s">
        <v>1689</v>
      </c>
    </row>
    <row r="78" spans="1:6" x14ac:dyDescent="0.25">
      <c r="A78" s="1" t="s">
        <v>128</v>
      </c>
      <c r="B78" s="1" t="s">
        <v>129</v>
      </c>
      <c r="C78" s="2">
        <v>300000</v>
      </c>
      <c r="D78" s="2" t="str">
        <f t="shared" si="1"/>
        <v>01</v>
      </c>
      <c r="E78" t="s">
        <v>5</v>
      </c>
      <c r="F78" t="s">
        <v>1689</v>
      </c>
    </row>
    <row r="79" spans="1:6" x14ac:dyDescent="0.25">
      <c r="A79" s="1" t="s">
        <v>130</v>
      </c>
      <c r="B79" s="1" t="s">
        <v>131</v>
      </c>
      <c r="C79" s="2">
        <v>50000</v>
      </c>
      <c r="D79" s="2" t="str">
        <f t="shared" si="1"/>
        <v>01</v>
      </c>
      <c r="E79" t="s">
        <v>5</v>
      </c>
      <c r="F79" t="s">
        <v>1689</v>
      </c>
    </row>
    <row r="80" spans="1:6" x14ac:dyDescent="0.25">
      <c r="A80" s="1" t="s">
        <v>132</v>
      </c>
      <c r="B80" s="1" t="s">
        <v>133</v>
      </c>
      <c r="C80" s="2">
        <v>0</v>
      </c>
      <c r="D80" s="2" t="str">
        <f t="shared" si="1"/>
        <v>01</v>
      </c>
      <c r="E80" t="s">
        <v>5</v>
      </c>
      <c r="F80" t="s">
        <v>1689</v>
      </c>
    </row>
    <row r="81" spans="1:6" x14ac:dyDescent="0.25">
      <c r="A81" s="1" t="s">
        <v>134</v>
      </c>
      <c r="B81" s="1" t="s">
        <v>135</v>
      </c>
      <c r="C81" s="2">
        <v>528200</v>
      </c>
      <c r="D81" s="2" t="str">
        <f t="shared" si="1"/>
        <v>01</v>
      </c>
      <c r="E81" t="s">
        <v>5</v>
      </c>
      <c r="F81" t="s">
        <v>1689</v>
      </c>
    </row>
    <row r="82" spans="1:6" x14ac:dyDescent="0.25">
      <c r="A82" s="1" t="s">
        <v>136</v>
      </c>
      <c r="B82" s="1" t="s">
        <v>137</v>
      </c>
      <c r="C82" s="2">
        <v>0</v>
      </c>
      <c r="D82" s="2" t="str">
        <f t="shared" si="1"/>
        <v>01</v>
      </c>
      <c r="E82" t="s">
        <v>5</v>
      </c>
      <c r="F82" t="s">
        <v>1689</v>
      </c>
    </row>
    <row r="83" spans="1:6" x14ac:dyDescent="0.25">
      <c r="A83" s="1" t="s">
        <v>138</v>
      </c>
      <c r="B83" s="1" t="s">
        <v>37</v>
      </c>
      <c r="C83" s="2">
        <v>11000</v>
      </c>
      <c r="D83" s="2" t="str">
        <f t="shared" si="1"/>
        <v>01</v>
      </c>
      <c r="E83" t="s">
        <v>5</v>
      </c>
      <c r="F83" t="s">
        <v>1689</v>
      </c>
    </row>
    <row r="84" spans="1:6" x14ac:dyDescent="0.25">
      <c r="A84" s="1" t="s">
        <v>139</v>
      </c>
      <c r="B84" s="1" t="s">
        <v>140</v>
      </c>
      <c r="C84" s="2">
        <v>5000</v>
      </c>
      <c r="D84" s="2" t="str">
        <f t="shared" si="1"/>
        <v>01</v>
      </c>
      <c r="E84" t="s">
        <v>5</v>
      </c>
      <c r="F84" t="s">
        <v>1689</v>
      </c>
    </row>
    <row r="85" spans="1:6" x14ac:dyDescent="0.25">
      <c r="A85" s="1" t="s">
        <v>141</v>
      </c>
      <c r="B85" s="1" t="s">
        <v>142</v>
      </c>
      <c r="C85" s="2">
        <v>5000</v>
      </c>
      <c r="D85" s="2" t="str">
        <f t="shared" si="1"/>
        <v>01</v>
      </c>
      <c r="E85" t="s">
        <v>5</v>
      </c>
      <c r="F85" t="s">
        <v>1689</v>
      </c>
    </row>
    <row r="86" spans="1:6" x14ac:dyDescent="0.25">
      <c r="A86" s="1" t="s">
        <v>143</v>
      </c>
      <c r="B86" s="1" t="s">
        <v>144</v>
      </c>
      <c r="C86" s="2">
        <v>208000</v>
      </c>
      <c r="D86" s="2" t="str">
        <f t="shared" si="1"/>
        <v>01</v>
      </c>
      <c r="E86" t="s">
        <v>5</v>
      </c>
      <c r="F86" t="s">
        <v>1689</v>
      </c>
    </row>
    <row r="87" spans="1:6" x14ac:dyDescent="0.25">
      <c r="A87" s="1" t="s">
        <v>145</v>
      </c>
      <c r="B87" s="1" t="s">
        <v>146</v>
      </c>
      <c r="C87" s="2">
        <v>25000</v>
      </c>
      <c r="D87" s="2" t="str">
        <f t="shared" si="1"/>
        <v>01</v>
      </c>
      <c r="E87" t="s">
        <v>5</v>
      </c>
      <c r="F87" t="s">
        <v>1689</v>
      </c>
    </row>
    <row r="88" spans="1:6" x14ac:dyDescent="0.25">
      <c r="A88" s="1" t="s">
        <v>147</v>
      </c>
      <c r="B88" s="1" t="s">
        <v>27</v>
      </c>
      <c r="C88" s="2">
        <v>500</v>
      </c>
      <c r="D88" s="2" t="str">
        <f t="shared" si="1"/>
        <v>01</v>
      </c>
      <c r="E88" t="s">
        <v>5</v>
      </c>
      <c r="F88" t="s">
        <v>1689</v>
      </c>
    </row>
    <row r="89" spans="1:6" x14ac:dyDescent="0.25">
      <c r="A89" s="1" t="s">
        <v>148</v>
      </c>
      <c r="B89" s="1" t="s">
        <v>7</v>
      </c>
      <c r="C89" s="2">
        <v>636740</v>
      </c>
      <c r="D89" s="2" t="str">
        <f t="shared" si="1"/>
        <v>01</v>
      </c>
      <c r="E89" t="s">
        <v>5</v>
      </c>
      <c r="F89" t="s">
        <v>1689</v>
      </c>
    </row>
    <row r="90" spans="1:6" x14ac:dyDescent="0.25">
      <c r="A90" s="1" t="s">
        <v>149</v>
      </c>
      <c r="B90" s="1" t="s">
        <v>9</v>
      </c>
      <c r="C90" s="2">
        <v>46760</v>
      </c>
      <c r="D90" s="2" t="str">
        <f t="shared" si="1"/>
        <v>01</v>
      </c>
      <c r="E90" t="s">
        <v>5</v>
      </c>
      <c r="F90" t="s">
        <v>1689</v>
      </c>
    </row>
    <row r="91" spans="1:6" x14ac:dyDescent="0.25">
      <c r="A91" s="1" t="s">
        <v>150</v>
      </c>
      <c r="B91" s="1" t="s">
        <v>45</v>
      </c>
      <c r="C91" s="2">
        <v>400</v>
      </c>
      <c r="D91" s="2" t="str">
        <f t="shared" si="1"/>
        <v>01</v>
      </c>
      <c r="E91" t="s">
        <v>5</v>
      </c>
      <c r="F91" t="s">
        <v>1689</v>
      </c>
    </row>
    <row r="92" spans="1:6" x14ac:dyDescent="0.25">
      <c r="A92" s="1" t="s">
        <v>151</v>
      </c>
      <c r="B92" s="1" t="s">
        <v>47</v>
      </c>
      <c r="C92" s="2">
        <v>136750</v>
      </c>
      <c r="D92" s="2" t="str">
        <f t="shared" si="1"/>
        <v>01</v>
      </c>
      <c r="E92" t="s">
        <v>5</v>
      </c>
      <c r="F92" t="s">
        <v>1689</v>
      </c>
    </row>
    <row r="93" spans="1:6" x14ac:dyDescent="0.25">
      <c r="A93" s="1" t="s">
        <v>152</v>
      </c>
      <c r="B93" s="1" t="s">
        <v>49</v>
      </c>
      <c r="C93" s="2">
        <v>5270</v>
      </c>
      <c r="D93" s="2" t="str">
        <f t="shared" si="1"/>
        <v>01</v>
      </c>
      <c r="E93" t="s">
        <v>5</v>
      </c>
      <c r="F93" t="s">
        <v>1689</v>
      </c>
    </row>
    <row r="94" spans="1:6" x14ac:dyDescent="0.25">
      <c r="A94" s="1" t="s">
        <v>153</v>
      </c>
      <c r="B94" s="1" t="s">
        <v>11</v>
      </c>
      <c r="C94" s="2">
        <v>72450</v>
      </c>
      <c r="D94" s="2" t="str">
        <f t="shared" si="1"/>
        <v>01</v>
      </c>
      <c r="E94" t="s">
        <v>5</v>
      </c>
      <c r="F94" t="s">
        <v>1689</v>
      </c>
    </row>
    <row r="95" spans="1:6" x14ac:dyDescent="0.25">
      <c r="A95" s="1" t="s">
        <v>154</v>
      </c>
      <c r="B95" s="1" t="s">
        <v>13</v>
      </c>
      <c r="C95" s="2">
        <v>970</v>
      </c>
      <c r="D95" s="2" t="str">
        <f t="shared" si="1"/>
        <v>01</v>
      </c>
      <c r="E95" t="s">
        <v>5</v>
      </c>
      <c r="F95" t="s">
        <v>1689</v>
      </c>
    </row>
    <row r="96" spans="1:6" x14ac:dyDescent="0.25">
      <c r="A96" s="1" t="s">
        <v>155</v>
      </c>
      <c r="B96" s="1" t="s">
        <v>15</v>
      </c>
      <c r="C96" s="2">
        <v>630</v>
      </c>
      <c r="D96" s="2" t="str">
        <f t="shared" si="1"/>
        <v>01</v>
      </c>
      <c r="E96" t="s">
        <v>5</v>
      </c>
      <c r="F96" t="s">
        <v>1689</v>
      </c>
    </row>
    <row r="97" spans="1:6" x14ac:dyDescent="0.25">
      <c r="A97" s="1" t="s">
        <v>156</v>
      </c>
      <c r="B97" s="1" t="s">
        <v>17</v>
      </c>
      <c r="C97" s="2">
        <v>3000</v>
      </c>
      <c r="D97" s="2" t="str">
        <f t="shared" si="1"/>
        <v>01</v>
      </c>
      <c r="E97" t="s">
        <v>5</v>
      </c>
      <c r="F97" t="s">
        <v>1689</v>
      </c>
    </row>
    <row r="98" spans="1:6" x14ac:dyDescent="0.25">
      <c r="A98" s="1" t="s">
        <v>157</v>
      </c>
      <c r="B98" s="1" t="s">
        <v>19</v>
      </c>
      <c r="C98" s="2">
        <v>1500</v>
      </c>
      <c r="D98" s="2" t="str">
        <f t="shared" si="1"/>
        <v>01</v>
      </c>
      <c r="E98" t="s">
        <v>5</v>
      </c>
      <c r="F98" t="s">
        <v>1689</v>
      </c>
    </row>
    <row r="99" spans="1:6" x14ac:dyDescent="0.25">
      <c r="A99" s="1" t="s">
        <v>158</v>
      </c>
      <c r="B99" s="1" t="s">
        <v>21</v>
      </c>
      <c r="C99" s="2">
        <v>0</v>
      </c>
      <c r="D99" s="2" t="str">
        <f t="shared" si="1"/>
        <v>01</v>
      </c>
      <c r="E99" t="s">
        <v>5</v>
      </c>
      <c r="F99" t="s">
        <v>1689</v>
      </c>
    </row>
    <row r="100" spans="1:6" x14ac:dyDescent="0.25">
      <c r="A100" s="1" t="s">
        <v>159</v>
      </c>
      <c r="B100" s="1" t="s">
        <v>27</v>
      </c>
      <c r="C100" s="2">
        <v>1500</v>
      </c>
      <c r="D100" s="2" t="str">
        <f t="shared" si="1"/>
        <v>01</v>
      </c>
      <c r="E100" t="s">
        <v>5</v>
      </c>
      <c r="F100" t="s">
        <v>1689</v>
      </c>
    </row>
    <row r="101" spans="1:6" x14ac:dyDescent="0.25">
      <c r="A101" s="1" t="s">
        <v>160</v>
      </c>
      <c r="B101" s="1" t="s">
        <v>29</v>
      </c>
      <c r="C101" s="2">
        <v>4000</v>
      </c>
      <c r="D101" s="2" t="str">
        <f t="shared" si="1"/>
        <v>01</v>
      </c>
      <c r="E101" t="s">
        <v>5</v>
      </c>
      <c r="F101" t="s">
        <v>1689</v>
      </c>
    </row>
    <row r="102" spans="1:6" x14ac:dyDescent="0.25">
      <c r="A102" s="1" t="s">
        <v>161</v>
      </c>
      <c r="B102" s="1" t="s">
        <v>31</v>
      </c>
      <c r="C102" s="2">
        <v>15000</v>
      </c>
      <c r="D102" s="2" t="str">
        <f t="shared" si="1"/>
        <v>01</v>
      </c>
      <c r="E102" t="s">
        <v>5</v>
      </c>
      <c r="F102" t="s">
        <v>1689</v>
      </c>
    </row>
    <row r="103" spans="1:6" x14ac:dyDescent="0.25">
      <c r="A103" s="1" t="s">
        <v>162</v>
      </c>
      <c r="B103" s="1" t="s">
        <v>163</v>
      </c>
      <c r="C103" s="2">
        <v>400</v>
      </c>
      <c r="D103" s="2" t="str">
        <f t="shared" si="1"/>
        <v>01</v>
      </c>
      <c r="E103" t="s">
        <v>5</v>
      </c>
      <c r="F103" t="s">
        <v>1689</v>
      </c>
    </row>
    <row r="104" spans="1:6" x14ac:dyDescent="0.25">
      <c r="A104" s="1" t="s">
        <v>164</v>
      </c>
      <c r="B104" s="1" t="s">
        <v>62</v>
      </c>
      <c r="C104" s="2">
        <v>2700</v>
      </c>
      <c r="D104" s="2" t="str">
        <f t="shared" si="1"/>
        <v>01</v>
      </c>
      <c r="E104" t="s">
        <v>5</v>
      </c>
      <c r="F104" t="s">
        <v>1689</v>
      </c>
    </row>
    <row r="105" spans="1:6" x14ac:dyDescent="0.25">
      <c r="A105" s="1" t="s">
        <v>165</v>
      </c>
      <c r="B105" s="1" t="s">
        <v>35</v>
      </c>
      <c r="C105" s="2">
        <v>3500</v>
      </c>
      <c r="D105" s="2" t="str">
        <f t="shared" si="1"/>
        <v>01</v>
      </c>
      <c r="E105" t="s">
        <v>5</v>
      </c>
      <c r="F105" t="s">
        <v>1689</v>
      </c>
    </row>
    <row r="106" spans="1:6" x14ac:dyDescent="0.25">
      <c r="A106" s="1" t="s">
        <v>166</v>
      </c>
      <c r="B106" s="1" t="s">
        <v>167</v>
      </c>
      <c r="C106" s="2">
        <v>19000</v>
      </c>
      <c r="D106" s="2" t="str">
        <f t="shared" si="1"/>
        <v>01</v>
      </c>
      <c r="E106" t="s">
        <v>5</v>
      </c>
      <c r="F106" t="s">
        <v>1689</v>
      </c>
    </row>
    <row r="107" spans="1:6" x14ac:dyDescent="0.25">
      <c r="A107" s="1" t="s">
        <v>168</v>
      </c>
      <c r="B107" s="1" t="s">
        <v>169</v>
      </c>
      <c r="C107" s="2">
        <v>2500</v>
      </c>
      <c r="D107" s="2" t="str">
        <f t="shared" si="1"/>
        <v>01</v>
      </c>
      <c r="E107" t="s">
        <v>5</v>
      </c>
      <c r="F107" t="s">
        <v>1689</v>
      </c>
    </row>
    <row r="108" spans="1:6" x14ac:dyDescent="0.25">
      <c r="A108" s="1" t="s">
        <v>170</v>
      </c>
      <c r="B108" s="1" t="s">
        <v>7</v>
      </c>
      <c r="C108" s="2">
        <v>142300</v>
      </c>
      <c r="D108" s="2" t="str">
        <f t="shared" si="1"/>
        <v>01</v>
      </c>
      <c r="E108" t="s">
        <v>5</v>
      </c>
      <c r="F108" t="s">
        <v>1689</v>
      </c>
    </row>
    <row r="109" spans="1:6" x14ac:dyDescent="0.25">
      <c r="A109" s="1" t="s">
        <v>171</v>
      </c>
      <c r="B109" s="1" t="s">
        <v>9</v>
      </c>
      <c r="C109" s="2">
        <v>10700</v>
      </c>
      <c r="D109" s="2" t="str">
        <f t="shared" si="1"/>
        <v>01</v>
      </c>
      <c r="E109" t="s">
        <v>5</v>
      </c>
      <c r="F109" t="s">
        <v>1689</v>
      </c>
    </row>
    <row r="110" spans="1:6" x14ac:dyDescent="0.25">
      <c r="A110" s="1" t="s">
        <v>172</v>
      </c>
      <c r="B110" s="1" t="s">
        <v>45</v>
      </c>
      <c r="C110" s="2">
        <v>300</v>
      </c>
      <c r="D110" s="2" t="str">
        <f t="shared" si="1"/>
        <v>01</v>
      </c>
      <c r="E110" t="s">
        <v>5</v>
      </c>
      <c r="F110" t="s">
        <v>1689</v>
      </c>
    </row>
    <row r="111" spans="1:6" x14ac:dyDescent="0.25">
      <c r="A111" s="1" t="s">
        <v>173</v>
      </c>
      <c r="B111" s="1" t="s">
        <v>47</v>
      </c>
      <c r="C111" s="2">
        <v>31010</v>
      </c>
      <c r="D111" s="2" t="str">
        <f t="shared" si="1"/>
        <v>01</v>
      </c>
      <c r="E111" t="s">
        <v>5</v>
      </c>
      <c r="F111" t="s">
        <v>1689</v>
      </c>
    </row>
    <row r="112" spans="1:6" x14ac:dyDescent="0.25">
      <c r="A112" s="1" t="s">
        <v>174</v>
      </c>
      <c r="B112" s="1" t="s">
        <v>49</v>
      </c>
      <c r="C112" s="2">
        <v>3370</v>
      </c>
      <c r="D112" s="2" t="str">
        <f t="shared" si="1"/>
        <v>01</v>
      </c>
      <c r="E112" t="s">
        <v>5</v>
      </c>
      <c r="F112" t="s">
        <v>1689</v>
      </c>
    </row>
    <row r="113" spans="1:6" x14ac:dyDescent="0.25">
      <c r="A113" s="1" t="s">
        <v>175</v>
      </c>
      <c r="B113" s="1" t="s">
        <v>11</v>
      </c>
      <c r="C113" s="2">
        <v>20700</v>
      </c>
      <c r="D113" s="2" t="str">
        <f t="shared" si="1"/>
        <v>01</v>
      </c>
      <c r="E113" t="s">
        <v>5</v>
      </c>
      <c r="F113" t="s">
        <v>1689</v>
      </c>
    </row>
    <row r="114" spans="1:6" x14ac:dyDescent="0.25">
      <c r="A114" s="1" t="s">
        <v>176</v>
      </c>
      <c r="B114" s="1" t="s">
        <v>13</v>
      </c>
      <c r="C114" s="2">
        <v>220</v>
      </c>
      <c r="D114" s="2" t="str">
        <f t="shared" si="1"/>
        <v>01</v>
      </c>
      <c r="E114" t="s">
        <v>5</v>
      </c>
      <c r="F114" t="s">
        <v>1689</v>
      </c>
    </row>
    <row r="115" spans="1:6" x14ac:dyDescent="0.25">
      <c r="A115" s="1" t="s">
        <v>177</v>
      </c>
      <c r="B115" s="1" t="s">
        <v>15</v>
      </c>
      <c r="C115" s="2">
        <v>180</v>
      </c>
      <c r="D115" s="2" t="str">
        <f t="shared" si="1"/>
        <v>01</v>
      </c>
      <c r="E115" t="s">
        <v>5</v>
      </c>
      <c r="F115" t="s">
        <v>1689</v>
      </c>
    </row>
    <row r="116" spans="1:6" x14ac:dyDescent="0.25">
      <c r="A116" s="1" t="s">
        <v>178</v>
      </c>
      <c r="B116" s="1" t="s">
        <v>17</v>
      </c>
      <c r="C116" s="2">
        <v>300</v>
      </c>
      <c r="D116" s="2" t="str">
        <f t="shared" si="1"/>
        <v>01</v>
      </c>
      <c r="E116" t="s">
        <v>5</v>
      </c>
      <c r="F116" t="s">
        <v>1689</v>
      </c>
    </row>
    <row r="117" spans="1:6" x14ac:dyDescent="0.25">
      <c r="A117" s="1" t="s">
        <v>179</v>
      </c>
      <c r="B117" s="1" t="s">
        <v>19</v>
      </c>
      <c r="C117" s="2">
        <v>1100</v>
      </c>
      <c r="D117" s="2" t="str">
        <f t="shared" si="1"/>
        <v>01</v>
      </c>
      <c r="E117" t="s">
        <v>5</v>
      </c>
      <c r="F117" t="s">
        <v>1689</v>
      </c>
    </row>
    <row r="118" spans="1:6" x14ac:dyDescent="0.25">
      <c r="A118" s="1" t="s">
        <v>180</v>
      </c>
      <c r="B118" s="1" t="s">
        <v>90</v>
      </c>
      <c r="C118" s="2">
        <v>400</v>
      </c>
      <c r="D118" s="2" t="str">
        <f t="shared" si="1"/>
        <v>01</v>
      </c>
      <c r="E118" t="s">
        <v>5</v>
      </c>
      <c r="F118" t="s">
        <v>1689</v>
      </c>
    </row>
    <row r="119" spans="1:6" x14ac:dyDescent="0.25">
      <c r="A119" s="1" t="s">
        <v>181</v>
      </c>
      <c r="B119" s="1" t="s">
        <v>21</v>
      </c>
      <c r="C119" s="2">
        <v>200</v>
      </c>
      <c r="D119" s="2" t="str">
        <f t="shared" si="1"/>
        <v>01</v>
      </c>
      <c r="E119" t="s">
        <v>5</v>
      </c>
      <c r="F119" t="s">
        <v>1689</v>
      </c>
    </row>
    <row r="120" spans="1:6" x14ac:dyDescent="0.25">
      <c r="A120" s="1" t="s">
        <v>182</v>
      </c>
      <c r="B120" s="1" t="s">
        <v>27</v>
      </c>
      <c r="C120" s="2">
        <v>1300</v>
      </c>
      <c r="D120" s="2" t="str">
        <f t="shared" si="1"/>
        <v>01</v>
      </c>
      <c r="E120" t="s">
        <v>5</v>
      </c>
      <c r="F120" t="s">
        <v>1689</v>
      </c>
    </row>
    <row r="121" spans="1:6" x14ac:dyDescent="0.25">
      <c r="A121" s="1" t="s">
        <v>183</v>
      </c>
      <c r="B121" s="1" t="s">
        <v>29</v>
      </c>
      <c r="C121" s="2">
        <v>100</v>
      </c>
      <c r="D121" s="2" t="str">
        <f t="shared" si="1"/>
        <v>01</v>
      </c>
      <c r="E121" t="s">
        <v>5</v>
      </c>
      <c r="F121" t="s">
        <v>1689</v>
      </c>
    </row>
    <row r="122" spans="1:6" x14ac:dyDescent="0.25">
      <c r="A122" s="1" t="s">
        <v>184</v>
      </c>
      <c r="B122" s="1" t="s">
        <v>31</v>
      </c>
      <c r="C122" s="2">
        <v>5200</v>
      </c>
      <c r="D122" s="2" t="str">
        <f t="shared" si="1"/>
        <v>01</v>
      </c>
      <c r="E122" t="s">
        <v>5</v>
      </c>
      <c r="F122" t="s">
        <v>1689</v>
      </c>
    </row>
    <row r="123" spans="1:6" x14ac:dyDescent="0.25">
      <c r="A123" s="1" t="s">
        <v>185</v>
      </c>
      <c r="B123" s="1" t="s">
        <v>82</v>
      </c>
      <c r="C123" s="2">
        <v>4000</v>
      </c>
      <c r="D123" s="2" t="str">
        <f t="shared" si="1"/>
        <v>01</v>
      </c>
      <c r="E123" t="s">
        <v>5</v>
      </c>
      <c r="F123" t="s">
        <v>1689</v>
      </c>
    </row>
    <row r="124" spans="1:6" x14ac:dyDescent="0.25">
      <c r="A124" s="1" t="s">
        <v>186</v>
      </c>
      <c r="B124" s="1" t="s">
        <v>62</v>
      </c>
      <c r="C124" s="2">
        <v>1000</v>
      </c>
      <c r="D124" s="2" t="str">
        <f t="shared" si="1"/>
        <v>01</v>
      </c>
      <c r="E124" t="s">
        <v>5</v>
      </c>
      <c r="F124" t="s">
        <v>1689</v>
      </c>
    </row>
    <row r="125" spans="1:6" x14ac:dyDescent="0.25">
      <c r="A125" s="1" t="s">
        <v>187</v>
      </c>
      <c r="B125" s="1" t="s">
        <v>35</v>
      </c>
      <c r="C125" s="2">
        <v>800</v>
      </c>
      <c r="D125" s="2" t="str">
        <f t="shared" si="1"/>
        <v>01</v>
      </c>
      <c r="E125" t="s">
        <v>5</v>
      </c>
      <c r="F125" t="s">
        <v>1689</v>
      </c>
    </row>
    <row r="126" spans="1:6" x14ac:dyDescent="0.25">
      <c r="A126" s="1" t="s">
        <v>188</v>
      </c>
      <c r="B126" s="1" t="s">
        <v>189</v>
      </c>
      <c r="C126" s="2">
        <v>300</v>
      </c>
      <c r="D126" s="2" t="str">
        <f t="shared" si="1"/>
        <v>01</v>
      </c>
      <c r="E126" t="s">
        <v>5</v>
      </c>
      <c r="F126" t="s">
        <v>1689</v>
      </c>
    </row>
    <row r="127" spans="1:6" x14ac:dyDescent="0.25">
      <c r="A127" s="1" t="s">
        <v>190</v>
      </c>
      <c r="B127" s="1" t="s">
        <v>191</v>
      </c>
      <c r="C127" s="2">
        <v>30000</v>
      </c>
      <c r="D127" s="2" t="str">
        <f t="shared" si="1"/>
        <v>01</v>
      </c>
      <c r="E127" t="s">
        <v>5</v>
      </c>
      <c r="F127" t="s">
        <v>1689</v>
      </c>
    </row>
    <row r="128" spans="1:6" x14ac:dyDescent="0.25">
      <c r="A128" s="1" t="s">
        <v>192</v>
      </c>
      <c r="B128" s="1" t="s">
        <v>193</v>
      </c>
      <c r="C128" s="2">
        <v>0</v>
      </c>
      <c r="D128" s="2" t="str">
        <f t="shared" si="1"/>
        <v>01</v>
      </c>
      <c r="E128" t="s">
        <v>5</v>
      </c>
      <c r="F128" t="s">
        <v>1689</v>
      </c>
    </row>
    <row r="129" spans="1:6" x14ac:dyDescent="0.25">
      <c r="A129" s="1" t="s">
        <v>194</v>
      </c>
      <c r="B129" s="1" t="s">
        <v>195</v>
      </c>
      <c r="C129" s="2">
        <v>10000</v>
      </c>
      <c r="D129" s="2" t="str">
        <f t="shared" ref="D129:D192" si="2">LEFT(A129,2)</f>
        <v>01</v>
      </c>
      <c r="E129" t="s">
        <v>5</v>
      </c>
      <c r="F129" t="s">
        <v>1689</v>
      </c>
    </row>
    <row r="130" spans="1:6" x14ac:dyDescent="0.25">
      <c r="A130" s="1" t="s">
        <v>196</v>
      </c>
      <c r="B130" s="1" t="s">
        <v>197</v>
      </c>
      <c r="C130" s="2">
        <v>32000</v>
      </c>
      <c r="D130" s="2" t="str">
        <f t="shared" si="2"/>
        <v>01</v>
      </c>
      <c r="E130" t="s">
        <v>5</v>
      </c>
      <c r="F130" t="s">
        <v>1689</v>
      </c>
    </row>
    <row r="131" spans="1:6" x14ac:dyDescent="0.25">
      <c r="A131" s="1" t="s">
        <v>198</v>
      </c>
      <c r="B131" s="1" t="s">
        <v>199</v>
      </c>
      <c r="C131" s="2">
        <v>42000</v>
      </c>
      <c r="D131" s="2" t="str">
        <f t="shared" si="2"/>
        <v>01</v>
      </c>
      <c r="E131" t="s">
        <v>5</v>
      </c>
      <c r="F131" t="s">
        <v>1689</v>
      </c>
    </row>
    <row r="132" spans="1:6" x14ac:dyDescent="0.25">
      <c r="A132" s="1" t="s">
        <v>200</v>
      </c>
      <c r="B132" s="1" t="s">
        <v>7</v>
      </c>
      <c r="C132" s="2">
        <v>302660</v>
      </c>
      <c r="D132" s="2" t="str">
        <f t="shared" si="2"/>
        <v>01</v>
      </c>
      <c r="E132" t="s">
        <v>5</v>
      </c>
      <c r="F132" t="s">
        <v>1689</v>
      </c>
    </row>
    <row r="133" spans="1:6" x14ac:dyDescent="0.25">
      <c r="A133" s="1" t="s">
        <v>201</v>
      </c>
      <c r="B133" s="1" t="s">
        <v>9</v>
      </c>
      <c r="C133" s="2">
        <v>23360</v>
      </c>
      <c r="D133" s="2" t="str">
        <f t="shared" si="2"/>
        <v>01</v>
      </c>
      <c r="E133" t="s">
        <v>5</v>
      </c>
      <c r="F133" t="s">
        <v>1689</v>
      </c>
    </row>
    <row r="134" spans="1:6" x14ac:dyDescent="0.25">
      <c r="A134" s="1" t="s">
        <v>202</v>
      </c>
      <c r="B134" s="1" t="s">
        <v>45</v>
      </c>
      <c r="C134" s="2">
        <v>1000</v>
      </c>
      <c r="D134" s="2" t="str">
        <f t="shared" si="2"/>
        <v>01</v>
      </c>
      <c r="E134" t="s">
        <v>5</v>
      </c>
      <c r="F134" t="s">
        <v>1689</v>
      </c>
    </row>
    <row r="135" spans="1:6" x14ac:dyDescent="0.25">
      <c r="A135" s="1" t="s">
        <v>203</v>
      </c>
      <c r="B135" s="1" t="s">
        <v>47</v>
      </c>
      <c r="C135" s="2">
        <v>65020</v>
      </c>
      <c r="D135" s="2" t="str">
        <f t="shared" si="2"/>
        <v>01</v>
      </c>
      <c r="E135" t="s">
        <v>5</v>
      </c>
      <c r="F135" t="s">
        <v>1689</v>
      </c>
    </row>
    <row r="136" spans="1:6" x14ac:dyDescent="0.25">
      <c r="A136" s="1" t="s">
        <v>204</v>
      </c>
      <c r="B136" s="1" t="s">
        <v>49</v>
      </c>
      <c r="C136" s="2">
        <v>1670</v>
      </c>
      <c r="D136" s="2" t="str">
        <f t="shared" si="2"/>
        <v>01</v>
      </c>
      <c r="E136" t="s">
        <v>5</v>
      </c>
      <c r="F136" t="s">
        <v>1689</v>
      </c>
    </row>
    <row r="137" spans="1:6" x14ac:dyDescent="0.25">
      <c r="A137" s="1" t="s">
        <v>205</v>
      </c>
      <c r="B137" s="1" t="s">
        <v>11</v>
      </c>
      <c r="C137" s="2">
        <v>32210</v>
      </c>
      <c r="D137" s="2" t="str">
        <f t="shared" si="2"/>
        <v>01</v>
      </c>
      <c r="E137" t="s">
        <v>5</v>
      </c>
      <c r="F137" t="s">
        <v>1689</v>
      </c>
    </row>
    <row r="138" spans="1:6" x14ac:dyDescent="0.25">
      <c r="A138" s="1" t="s">
        <v>206</v>
      </c>
      <c r="B138" s="1" t="s">
        <v>13</v>
      </c>
      <c r="C138" s="2">
        <v>1180</v>
      </c>
      <c r="D138" s="2" t="str">
        <f t="shared" si="2"/>
        <v>01</v>
      </c>
      <c r="E138" t="s">
        <v>5</v>
      </c>
      <c r="F138" t="s">
        <v>1689</v>
      </c>
    </row>
    <row r="139" spans="1:6" x14ac:dyDescent="0.25">
      <c r="A139" s="1" t="s">
        <v>207</v>
      </c>
      <c r="B139" s="1" t="s">
        <v>15</v>
      </c>
      <c r="C139" s="2">
        <v>270</v>
      </c>
      <c r="D139" s="2" t="str">
        <f t="shared" si="2"/>
        <v>01</v>
      </c>
      <c r="E139" t="s">
        <v>5</v>
      </c>
      <c r="F139" t="s">
        <v>1689</v>
      </c>
    </row>
    <row r="140" spans="1:6" x14ac:dyDescent="0.25">
      <c r="A140" s="1" t="s">
        <v>208</v>
      </c>
      <c r="B140" s="1" t="s">
        <v>17</v>
      </c>
      <c r="C140" s="2">
        <v>100</v>
      </c>
      <c r="D140" s="2" t="str">
        <f t="shared" si="2"/>
        <v>01</v>
      </c>
      <c r="E140" t="s">
        <v>5</v>
      </c>
      <c r="F140" t="s">
        <v>1689</v>
      </c>
    </row>
    <row r="141" spans="1:6" x14ac:dyDescent="0.25">
      <c r="A141" s="1" t="s">
        <v>209</v>
      </c>
      <c r="B141" s="1" t="s">
        <v>19</v>
      </c>
      <c r="C141" s="2">
        <v>100</v>
      </c>
      <c r="D141" s="2" t="str">
        <f t="shared" si="2"/>
        <v>01</v>
      </c>
      <c r="E141" t="s">
        <v>5</v>
      </c>
      <c r="F141" t="s">
        <v>1689</v>
      </c>
    </row>
    <row r="142" spans="1:6" x14ac:dyDescent="0.25">
      <c r="A142" s="1" t="s">
        <v>210</v>
      </c>
      <c r="B142" s="1" t="s">
        <v>90</v>
      </c>
      <c r="C142" s="2">
        <v>700</v>
      </c>
      <c r="D142" s="2" t="str">
        <f t="shared" si="2"/>
        <v>01</v>
      </c>
      <c r="E142" t="s">
        <v>5</v>
      </c>
      <c r="F142" t="s">
        <v>1689</v>
      </c>
    </row>
    <row r="143" spans="1:6" x14ac:dyDescent="0.25">
      <c r="A143" s="1" t="s">
        <v>211</v>
      </c>
      <c r="B143" s="1" t="s">
        <v>212</v>
      </c>
      <c r="C143" s="2">
        <v>4000</v>
      </c>
      <c r="D143" s="2" t="str">
        <f t="shared" si="2"/>
        <v>01</v>
      </c>
      <c r="E143" t="s">
        <v>5</v>
      </c>
      <c r="F143" t="s">
        <v>1689</v>
      </c>
    </row>
    <row r="144" spans="1:6" x14ac:dyDescent="0.25">
      <c r="A144" s="1" t="s">
        <v>213</v>
      </c>
      <c r="B144" s="1" t="s">
        <v>21</v>
      </c>
      <c r="C144" s="2">
        <v>7000</v>
      </c>
      <c r="D144" s="2" t="str">
        <f t="shared" si="2"/>
        <v>01</v>
      </c>
      <c r="E144" t="s">
        <v>5</v>
      </c>
      <c r="F144" t="s">
        <v>1689</v>
      </c>
    </row>
    <row r="145" spans="1:6" x14ac:dyDescent="0.25">
      <c r="A145" s="1" t="s">
        <v>214</v>
      </c>
      <c r="B145" s="1" t="s">
        <v>215</v>
      </c>
      <c r="C145" s="2">
        <v>70000</v>
      </c>
      <c r="D145" s="2" t="str">
        <f t="shared" si="2"/>
        <v>01</v>
      </c>
      <c r="E145" t="s">
        <v>5</v>
      </c>
      <c r="F145" t="s">
        <v>1689</v>
      </c>
    </row>
    <row r="146" spans="1:6" x14ac:dyDescent="0.25">
      <c r="A146" s="1" t="s">
        <v>216</v>
      </c>
      <c r="B146" s="1" t="s">
        <v>217</v>
      </c>
      <c r="C146" s="2">
        <v>31000</v>
      </c>
      <c r="D146" s="2" t="str">
        <f t="shared" si="2"/>
        <v>01</v>
      </c>
      <c r="E146" t="s">
        <v>5</v>
      </c>
      <c r="F146" t="s">
        <v>1689</v>
      </c>
    </row>
    <row r="147" spans="1:6" x14ac:dyDescent="0.25">
      <c r="A147" s="1" t="s">
        <v>218</v>
      </c>
      <c r="B147" s="1" t="s">
        <v>219</v>
      </c>
      <c r="C147" s="2">
        <v>10000</v>
      </c>
      <c r="D147" s="2" t="str">
        <f t="shared" si="2"/>
        <v>01</v>
      </c>
      <c r="E147" t="s">
        <v>5</v>
      </c>
      <c r="F147" t="s">
        <v>1689</v>
      </c>
    </row>
    <row r="148" spans="1:6" x14ac:dyDescent="0.25">
      <c r="A148" s="1" t="s">
        <v>220</v>
      </c>
      <c r="B148" s="1" t="s">
        <v>27</v>
      </c>
      <c r="C148" s="2">
        <v>7700</v>
      </c>
      <c r="D148" s="2" t="str">
        <f t="shared" si="2"/>
        <v>01</v>
      </c>
      <c r="E148" t="s">
        <v>5</v>
      </c>
      <c r="F148" t="s">
        <v>1689</v>
      </c>
    </row>
    <row r="149" spans="1:6" x14ac:dyDescent="0.25">
      <c r="A149" s="1" t="s">
        <v>221</v>
      </c>
      <c r="B149" s="1" t="s">
        <v>31</v>
      </c>
      <c r="C149" s="2">
        <v>29000</v>
      </c>
      <c r="D149" s="2" t="str">
        <f t="shared" si="2"/>
        <v>01</v>
      </c>
      <c r="E149" t="s">
        <v>5</v>
      </c>
      <c r="F149" t="s">
        <v>1689</v>
      </c>
    </row>
    <row r="150" spans="1:6" x14ac:dyDescent="0.25">
      <c r="A150" s="1" t="s">
        <v>222</v>
      </c>
      <c r="B150" s="1" t="s">
        <v>62</v>
      </c>
      <c r="C150" s="2">
        <v>4000</v>
      </c>
      <c r="D150" s="2" t="str">
        <f t="shared" si="2"/>
        <v>01</v>
      </c>
      <c r="E150" t="s">
        <v>5</v>
      </c>
      <c r="F150" t="s">
        <v>1689</v>
      </c>
    </row>
    <row r="151" spans="1:6" x14ac:dyDescent="0.25">
      <c r="A151" s="1" t="s">
        <v>223</v>
      </c>
      <c r="B151" s="1" t="s">
        <v>224</v>
      </c>
      <c r="C151" s="2">
        <v>10000</v>
      </c>
      <c r="D151" s="2" t="str">
        <f t="shared" si="2"/>
        <v>01</v>
      </c>
      <c r="E151" t="s">
        <v>5</v>
      </c>
      <c r="F151" t="s">
        <v>1689</v>
      </c>
    </row>
    <row r="152" spans="1:6" x14ac:dyDescent="0.25">
      <c r="A152" s="1" t="s">
        <v>225</v>
      </c>
      <c r="B152" s="1" t="s">
        <v>35</v>
      </c>
      <c r="C152" s="2">
        <v>400</v>
      </c>
      <c r="D152" s="2" t="str">
        <f t="shared" si="2"/>
        <v>01</v>
      </c>
      <c r="E152" t="s">
        <v>5</v>
      </c>
      <c r="F152" t="s">
        <v>1689</v>
      </c>
    </row>
    <row r="153" spans="1:6" x14ac:dyDescent="0.25">
      <c r="A153" s="1" t="s">
        <v>226</v>
      </c>
      <c r="B153" s="1" t="s">
        <v>227</v>
      </c>
      <c r="C153" s="2">
        <v>179700</v>
      </c>
      <c r="D153" s="2" t="str">
        <f t="shared" si="2"/>
        <v>01</v>
      </c>
      <c r="E153" t="s">
        <v>5</v>
      </c>
      <c r="F153" t="s">
        <v>1689</v>
      </c>
    </row>
    <row r="154" spans="1:6" x14ac:dyDescent="0.25">
      <c r="A154" s="1" t="s">
        <v>228</v>
      </c>
      <c r="B154" s="1" t="s">
        <v>229</v>
      </c>
      <c r="C154" s="2">
        <v>292500</v>
      </c>
      <c r="D154" s="2" t="str">
        <f t="shared" si="2"/>
        <v>01</v>
      </c>
      <c r="E154" t="s">
        <v>5</v>
      </c>
      <c r="F154" t="s">
        <v>1689</v>
      </c>
    </row>
    <row r="155" spans="1:6" x14ac:dyDescent="0.25">
      <c r="A155" s="1" t="s">
        <v>230</v>
      </c>
      <c r="B155" s="1" t="s">
        <v>167</v>
      </c>
      <c r="C155" s="2">
        <v>662700</v>
      </c>
      <c r="D155" s="2" t="str">
        <f t="shared" si="2"/>
        <v>01</v>
      </c>
      <c r="E155" t="s">
        <v>5</v>
      </c>
      <c r="F155" t="s">
        <v>1689</v>
      </c>
    </row>
    <row r="156" spans="1:6" x14ac:dyDescent="0.25">
      <c r="A156" s="1" t="s">
        <v>231</v>
      </c>
      <c r="B156" s="1" t="s">
        <v>232</v>
      </c>
      <c r="C156" s="2">
        <v>260000</v>
      </c>
      <c r="D156" s="2" t="str">
        <f t="shared" si="2"/>
        <v>01</v>
      </c>
      <c r="E156" t="s">
        <v>5</v>
      </c>
      <c r="F156" t="s">
        <v>1689</v>
      </c>
    </row>
    <row r="157" spans="1:6" x14ac:dyDescent="0.25">
      <c r="A157" s="1" t="s">
        <v>233</v>
      </c>
      <c r="B157" s="1" t="s">
        <v>7</v>
      </c>
      <c r="C157" s="2">
        <v>92490</v>
      </c>
      <c r="D157" s="2" t="str">
        <f t="shared" si="2"/>
        <v>01</v>
      </c>
      <c r="E157" t="s">
        <v>5</v>
      </c>
      <c r="F157" t="s">
        <v>1689</v>
      </c>
    </row>
    <row r="158" spans="1:6" x14ac:dyDescent="0.25">
      <c r="A158" s="1" t="s">
        <v>234</v>
      </c>
      <c r="B158" s="1" t="s">
        <v>9</v>
      </c>
      <c r="C158" s="2">
        <v>7400</v>
      </c>
      <c r="D158" s="2" t="str">
        <f t="shared" si="2"/>
        <v>01</v>
      </c>
      <c r="E158" t="s">
        <v>5</v>
      </c>
      <c r="F158" t="s">
        <v>1689</v>
      </c>
    </row>
    <row r="159" spans="1:6" x14ac:dyDescent="0.25">
      <c r="A159" s="1" t="s">
        <v>235</v>
      </c>
      <c r="B159" s="1" t="s">
        <v>47</v>
      </c>
      <c r="C159" s="2">
        <v>20530</v>
      </c>
      <c r="D159" s="2" t="str">
        <f t="shared" si="2"/>
        <v>01</v>
      </c>
      <c r="E159" t="s">
        <v>5</v>
      </c>
      <c r="F159" t="s">
        <v>1689</v>
      </c>
    </row>
    <row r="160" spans="1:6" x14ac:dyDescent="0.25">
      <c r="A160" s="1" t="s">
        <v>236</v>
      </c>
      <c r="B160" s="1" t="s">
        <v>49</v>
      </c>
      <c r="C160" s="2">
        <v>4420</v>
      </c>
      <c r="D160" s="2" t="str">
        <f t="shared" si="2"/>
        <v>01</v>
      </c>
      <c r="E160" t="s">
        <v>5</v>
      </c>
      <c r="F160" t="s">
        <v>1689</v>
      </c>
    </row>
    <row r="161" spans="1:6" x14ac:dyDescent="0.25">
      <c r="A161" s="1" t="s">
        <v>237</v>
      </c>
      <c r="B161" s="1" t="s">
        <v>11</v>
      </c>
      <c r="C161" s="2">
        <v>10350</v>
      </c>
      <c r="D161" s="2" t="str">
        <f t="shared" si="2"/>
        <v>01</v>
      </c>
      <c r="E161" t="s">
        <v>5</v>
      </c>
      <c r="F161" t="s">
        <v>1689</v>
      </c>
    </row>
    <row r="162" spans="1:6" x14ac:dyDescent="0.25">
      <c r="A162" s="1" t="s">
        <v>238</v>
      </c>
      <c r="B162" s="1" t="s">
        <v>13</v>
      </c>
      <c r="C162" s="2">
        <v>150</v>
      </c>
      <c r="D162" s="2" t="str">
        <f t="shared" si="2"/>
        <v>01</v>
      </c>
      <c r="E162" t="s">
        <v>5</v>
      </c>
      <c r="F162" t="s">
        <v>1689</v>
      </c>
    </row>
    <row r="163" spans="1:6" x14ac:dyDescent="0.25">
      <c r="A163" s="1" t="s">
        <v>239</v>
      </c>
      <c r="B163" s="1" t="s">
        <v>15</v>
      </c>
      <c r="C163" s="2">
        <v>90</v>
      </c>
      <c r="D163" s="2" t="str">
        <f t="shared" si="2"/>
        <v>01</v>
      </c>
      <c r="E163" t="s">
        <v>5</v>
      </c>
      <c r="F163" t="s">
        <v>1689</v>
      </c>
    </row>
    <row r="164" spans="1:6" x14ac:dyDescent="0.25">
      <c r="A164" s="1" t="s">
        <v>240</v>
      </c>
      <c r="B164" s="1" t="s">
        <v>17</v>
      </c>
      <c r="C164" s="2">
        <v>700</v>
      </c>
      <c r="D164" s="2" t="str">
        <f t="shared" si="2"/>
        <v>01</v>
      </c>
      <c r="E164" t="s">
        <v>5</v>
      </c>
      <c r="F164" t="s">
        <v>1689</v>
      </c>
    </row>
    <row r="165" spans="1:6" x14ac:dyDescent="0.25">
      <c r="A165" s="1" t="s">
        <v>241</v>
      </c>
      <c r="B165" s="1" t="s">
        <v>19</v>
      </c>
      <c r="C165" s="2">
        <v>1200</v>
      </c>
      <c r="D165" s="2" t="str">
        <f t="shared" si="2"/>
        <v>01</v>
      </c>
      <c r="E165" t="s">
        <v>5</v>
      </c>
      <c r="F165" t="s">
        <v>1689</v>
      </c>
    </row>
    <row r="166" spans="1:6" x14ac:dyDescent="0.25">
      <c r="A166" s="1" t="s">
        <v>242</v>
      </c>
      <c r="B166" s="1" t="s">
        <v>25</v>
      </c>
      <c r="C166" s="2">
        <v>31000</v>
      </c>
      <c r="D166" s="2" t="str">
        <f t="shared" si="2"/>
        <v>01</v>
      </c>
      <c r="E166" t="s">
        <v>5</v>
      </c>
      <c r="F166" t="s">
        <v>1689</v>
      </c>
    </row>
    <row r="167" spans="1:6" x14ac:dyDescent="0.25">
      <c r="A167" s="1" t="s">
        <v>243</v>
      </c>
      <c r="B167" s="1" t="s">
        <v>244</v>
      </c>
      <c r="C167" s="2">
        <v>52600</v>
      </c>
      <c r="D167" s="2" t="str">
        <f t="shared" si="2"/>
        <v>01</v>
      </c>
      <c r="E167" t="s">
        <v>5</v>
      </c>
      <c r="F167" t="s">
        <v>1689</v>
      </c>
    </row>
    <row r="168" spans="1:6" x14ac:dyDescent="0.25">
      <c r="A168" s="1" t="s">
        <v>245</v>
      </c>
      <c r="B168" s="1" t="s">
        <v>27</v>
      </c>
      <c r="C168" s="2">
        <v>1300</v>
      </c>
      <c r="D168" s="2" t="str">
        <f t="shared" si="2"/>
        <v>01</v>
      </c>
      <c r="E168" t="s">
        <v>5</v>
      </c>
      <c r="F168" t="s">
        <v>1689</v>
      </c>
    </row>
    <row r="169" spans="1:6" x14ac:dyDescent="0.25">
      <c r="A169" s="1" t="s">
        <v>246</v>
      </c>
      <c r="B169" s="1" t="s">
        <v>29</v>
      </c>
      <c r="C169" s="2">
        <v>400</v>
      </c>
      <c r="D169" s="2" t="str">
        <f t="shared" si="2"/>
        <v>01</v>
      </c>
      <c r="E169" t="s">
        <v>5</v>
      </c>
      <c r="F169" t="s">
        <v>1689</v>
      </c>
    </row>
    <row r="170" spans="1:6" x14ac:dyDescent="0.25">
      <c r="A170" s="1" t="s">
        <v>247</v>
      </c>
      <c r="B170" s="1" t="s">
        <v>31</v>
      </c>
      <c r="C170" s="2">
        <v>4000</v>
      </c>
      <c r="D170" s="2" t="str">
        <f t="shared" si="2"/>
        <v>01</v>
      </c>
      <c r="E170" t="s">
        <v>5</v>
      </c>
      <c r="F170" t="s">
        <v>1689</v>
      </c>
    </row>
    <row r="171" spans="1:6" x14ac:dyDescent="0.25">
      <c r="A171" s="1" t="s">
        <v>248</v>
      </c>
      <c r="B171" s="1" t="s">
        <v>249</v>
      </c>
      <c r="C171" s="2">
        <v>64000</v>
      </c>
      <c r="D171" s="2" t="str">
        <f t="shared" si="2"/>
        <v>01</v>
      </c>
      <c r="E171" t="s">
        <v>5</v>
      </c>
      <c r="F171" t="s">
        <v>1689</v>
      </c>
    </row>
    <row r="172" spans="1:6" x14ac:dyDescent="0.25">
      <c r="A172" s="1" t="s">
        <v>250</v>
      </c>
      <c r="B172" s="1" t="s">
        <v>251</v>
      </c>
      <c r="C172" s="2">
        <v>1300</v>
      </c>
      <c r="D172" s="2" t="str">
        <f t="shared" si="2"/>
        <v>01</v>
      </c>
      <c r="E172" t="s">
        <v>5</v>
      </c>
      <c r="F172" t="s">
        <v>1689</v>
      </c>
    </row>
    <row r="173" spans="1:6" x14ac:dyDescent="0.25">
      <c r="A173" s="1" t="s">
        <v>252</v>
      </c>
      <c r="B173" s="1" t="s">
        <v>62</v>
      </c>
      <c r="C173" s="2">
        <v>400</v>
      </c>
      <c r="D173" s="2" t="str">
        <f t="shared" si="2"/>
        <v>01</v>
      </c>
      <c r="E173" t="s">
        <v>5</v>
      </c>
      <c r="F173" t="s">
        <v>1689</v>
      </c>
    </row>
    <row r="174" spans="1:6" x14ac:dyDescent="0.25">
      <c r="A174" s="1" t="s">
        <v>253</v>
      </c>
      <c r="B174" s="1" t="s">
        <v>254</v>
      </c>
      <c r="C174" s="2">
        <v>10000</v>
      </c>
      <c r="D174" s="2" t="str">
        <f t="shared" si="2"/>
        <v>01</v>
      </c>
      <c r="E174" t="s">
        <v>5</v>
      </c>
      <c r="F174" t="s">
        <v>1689</v>
      </c>
    </row>
    <row r="175" spans="1:6" x14ac:dyDescent="0.25">
      <c r="A175" s="1" t="s">
        <v>255</v>
      </c>
      <c r="B175" s="1" t="s">
        <v>35</v>
      </c>
      <c r="C175" s="2">
        <v>1200</v>
      </c>
      <c r="D175" s="2" t="str">
        <f t="shared" si="2"/>
        <v>01</v>
      </c>
      <c r="E175" t="s">
        <v>5</v>
      </c>
      <c r="F175" t="s">
        <v>1689</v>
      </c>
    </row>
    <row r="176" spans="1:6" x14ac:dyDescent="0.25">
      <c r="A176" s="1" t="s">
        <v>256</v>
      </c>
      <c r="B176" s="1" t="s">
        <v>257</v>
      </c>
      <c r="C176" s="2">
        <v>800</v>
      </c>
      <c r="D176" s="2" t="str">
        <f t="shared" si="2"/>
        <v>01</v>
      </c>
      <c r="E176" t="s">
        <v>5</v>
      </c>
      <c r="F176" t="s">
        <v>1689</v>
      </c>
    </row>
    <row r="177" spans="1:6" x14ac:dyDescent="0.25">
      <c r="A177" s="1" t="s">
        <v>258</v>
      </c>
      <c r="B177" s="1" t="s">
        <v>259</v>
      </c>
      <c r="C177" s="2">
        <v>40500</v>
      </c>
      <c r="D177" s="2" t="str">
        <f t="shared" si="2"/>
        <v>01</v>
      </c>
      <c r="E177" t="s">
        <v>5</v>
      </c>
      <c r="F177" t="s">
        <v>1689</v>
      </c>
    </row>
    <row r="178" spans="1:6" x14ac:dyDescent="0.25">
      <c r="A178" s="1" t="s">
        <v>260</v>
      </c>
      <c r="B178" s="1" t="s">
        <v>261</v>
      </c>
      <c r="C178" s="2">
        <v>0</v>
      </c>
      <c r="D178" s="2" t="str">
        <f t="shared" si="2"/>
        <v>01</v>
      </c>
      <c r="E178" t="s">
        <v>5</v>
      </c>
      <c r="F178" t="s">
        <v>1689</v>
      </c>
    </row>
    <row r="179" spans="1:6" x14ac:dyDescent="0.25">
      <c r="A179" s="1" t="s">
        <v>262</v>
      </c>
      <c r="B179" s="1" t="s">
        <v>263</v>
      </c>
      <c r="C179" s="2">
        <v>4800</v>
      </c>
      <c r="D179" s="2" t="str">
        <f t="shared" si="2"/>
        <v>01</v>
      </c>
      <c r="E179" t="s">
        <v>5</v>
      </c>
      <c r="F179" t="s">
        <v>1689</v>
      </c>
    </row>
    <row r="180" spans="1:6" x14ac:dyDescent="0.25">
      <c r="A180" s="1" t="s">
        <v>264</v>
      </c>
      <c r="B180" s="1" t="s">
        <v>7</v>
      </c>
      <c r="C180" s="2">
        <v>97970</v>
      </c>
      <c r="D180" s="2" t="str">
        <f t="shared" si="2"/>
        <v>01</v>
      </c>
      <c r="E180" t="s">
        <v>5</v>
      </c>
      <c r="F180" t="s">
        <v>1689</v>
      </c>
    </row>
    <row r="181" spans="1:6" x14ac:dyDescent="0.25">
      <c r="A181" s="1" t="s">
        <v>265</v>
      </c>
      <c r="B181" s="1" t="s">
        <v>9</v>
      </c>
      <c r="C181" s="2">
        <v>7430</v>
      </c>
      <c r="D181" s="2" t="str">
        <f t="shared" si="2"/>
        <v>01</v>
      </c>
      <c r="E181" t="s">
        <v>5</v>
      </c>
      <c r="F181" t="s">
        <v>1689</v>
      </c>
    </row>
    <row r="182" spans="1:6" x14ac:dyDescent="0.25">
      <c r="A182" s="1" t="s">
        <v>266</v>
      </c>
      <c r="B182" s="1" t="s">
        <v>45</v>
      </c>
      <c r="C182" s="2">
        <v>1000</v>
      </c>
      <c r="D182" s="2" t="str">
        <f t="shared" si="2"/>
        <v>01</v>
      </c>
      <c r="E182" t="s">
        <v>5</v>
      </c>
      <c r="F182" t="s">
        <v>1689</v>
      </c>
    </row>
    <row r="183" spans="1:6" x14ac:dyDescent="0.25">
      <c r="A183" s="1" t="s">
        <v>267</v>
      </c>
      <c r="B183" s="1" t="s">
        <v>47</v>
      </c>
      <c r="C183" s="2">
        <v>21120</v>
      </c>
      <c r="D183" s="2" t="str">
        <f t="shared" si="2"/>
        <v>01</v>
      </c>
      <c r="E183" t="s">
        <v>5</v>
      </c>
      <c r="F183" t="s">
        <v>1689</v>
      </c>
    </row>
    <row r="184" spans="1:6" x14ac:dyDescent="0.25">
      <c r="A184" s="1" t="s">
        <v>268</v>
      </c>
      <c r="B184" s="1" t="s">
        <v>49</v>
      </c>
      <c r="C184" s="2">
        <v>160</v>
      </c>
      <c r="D184" s="2" t="str">
        <f t="shared" si="2"/>
        <v>01</v>
      </c>
      <c r="E184" t="s">
        <v>5</v>
      </c>
      <c r="F184" t="s">
        <v>1689</v>
      </c>
    </row>
    <row r="185" spans="1:6" x14ac:dyDescent="0.25">
      <c r="A185" s="1" t="s">
        <v>269</v>
      </c>
      <c r="B185" s="1" t="s">
        <v>11</v>
      </c>
      <c r="C185" s="2">
        <v>20700</v>
      </c>
      <c r="D185" s="2" t="str">
        <f t="shared" si="2"/>
        <v>01</v>
      </c>
      <c r="E185" t="s">
        <v>5</v>
      </c>
      <c r="F185" t="s">
        <v>1689</v>
      </c>
    </row>
    <row r="186" spans="1:6" x14ac:dyDescent="0.25">
      <c r="A186" s="1" t="s">
        <v>270</v>
      </c>
      <c r="B186" s="1" t="s">
        <v>13</v>
      </c>
      <c r="C186" s="2">
        <v>2710</v>
      </c>
      <c r="D186" s="2" t="str">
        <f t="shared" si="2"/>
        <v>01</v>
      </c>
      <c r="E186" t="s">
        <v>5</v>
      </c>
      <c r="F186" t="s">
        <v>1689</v>
      </c>
    </row>
    <row r="187" spans="1:6" x14ac:dyDescent="0.25">
      <c r="A187" s="1" t="s">
        <v>271</v>
      </c>
      <c r="B187" s="1" t="s">
        <v>15</v>
      </c>
      <c r="C187" s="2">
        <v>180</v>
      </c>
      <c r="D187" s="2" t="str">
        <f t="shared" si="2"/>
        <v>01</v>
      </c>
      <c r="E187" t="s">
        <v>5</v>
      </c>
      <c r="F187" t="s">
        <v>1689</v>
      </c>
    </row>
    <row r="188" spans="1:6" x14ac:dyDescent="0.25">
      <c r="A188" s="1" t="s">
        <v>272</v>
      </c>
      <c r="B188" s="1" t="s">
        <v>17</v>
      </c>
      <c r="C188" s="2">
        <v>400</v>
      </c>
      <c r="D188" s="2" t="str">
        <f t="shared" si="2"/>
        <v>01</v>
      </c>
      <c r="E188" t="s">
        <v>5</v>
      </c>
      <c r="F188" t="s">
        <v>1689</v>
      </c>
    </row>
    <row r="189" spans="1:6" x14ac:dyDescent="0.25">
      <c r="A189" s="1" t="s">
        <v>273</v>
      </c>
      <c r="B189" s="1" t="s">
        <v>19</v>
      </c>
      <c r="C189" s="2">
        <v>1200</v>
      </c>
      <c r="D189" s="2" t="str">
        <f t="shared" si="2"/>
        <v>01</v>
      </c>
      <c r="E189" t="s">
        <v>5</v>
      </c>
      <c r="F189" t="s">
        <v>1689</v>
      </c>
    </row>
    <row r="190" spans="1:6" x14ac:dyDescent="0.25">
      <c r="A190" s="1" t="s">
        <v>274</v>
      </c>
      <c r="B190" s="1" t="s">
        <v>90</v>
      </c>
      <c r="C190" s="2">
        <v>800</v>
      </c>
      <c r="D190" s="2" t="str">
        <f t="shared" si="2"/>
        <v>01</v>
      </c>
      <c r="E190" t="s">
        <v>5</v>
      </c>
      <c r="F190" t="s">
        <v>1689</v>
      </c>
    </row>
    <row r="191" spans="1:6" x14ac:dyDescent="0.25">
      <c r="A191" s="1" t="s">
        <v>275</v>
      </c>
      <c r="B191" s="1" t="s">
        <v>212</v>
      </c>
      <c r="C191" s="2">
        <v>1000</v>
      </c>
      <c r="D191" s="2" t="str">
        <f t="shared" si="2"/>
        <v>01</v>
      </c>
      <c r="E191" t="s">
        <v>5</v>
      </c>
      <c r="F191" t="s">
        <v>1689</v>
      </c>
    </row>
    <row r="192" spans="1:6" x14ac:dyDescent="0.25">
      <c r="A192" s="1" t="s">
        <v>276</v>
      </c>
      <c r="B192" s="1" t="s">
        <v>21</v>
      </c>
      <c r="C192" s="2">
        <v>1000</v>
      </c>
      <c r="D192" s="2" t="str">
        <f t="shared" si="2"/>
        <v>01</v>
      </c>
      <c r="E192" t="s">
        <v>5</v>
      </c>
      <c r="F192" t="s">
        <v>1689</v>
      </c>
    </row>
    <row r="193" spans="1:6" x14ac:dyDescent="0.25">
      <c r="A193" s="1" t="s">
        <v>277</v>
      </c>
      <c r="B193" s="1" t="s">
        <v>219</v>
      </c>
      <c r="C193" s="2">
        <v>1000</v>
      </c>
      <c r="D193" s="2" t="str">
        <f t="shared" ref="D193:D256" si="3">LEFT(A193,2)</f>
        <v>01</v>
      </c>
      <c r="E193" t="s">
        <v>5</v>
      </c>
      <c r="F193" t="s">
        <v>1689</v>
      </c>
    </row>
    <row r="194" spans="1:6" x14ac:dyDescent="0.25">
      <c r="A194" s="1" t="s">
        <v>278</v>
      </c>
      <c r="B194" s="1" t="s">
        <v>279</v>
      </c>
      <c r="C194" s="2">
        <v>2000</v>
      </c>
      <c r="D194" s="2" t="str">
        <f t="shared" si="3"/>
        <v>01</v>
      </c>
      <c r="E194" t="s">
        <v>5</v>
      </c>
      <c r="F194" t="s">
        <v>1689</v>
      </c>
    </row>
    <row r="195" spans="1:6" x14ac:dyDescent="0.25">
      <c r="A195" s="1" t="s">
        <v>280</v>
      </c>
      <c r="B195" s="1" t="s">
        <v>281</v>
      </c>
      <c r="C195" s="2">
        <v>10000</v>
      </c>
      <c r="D195" s="2" t="str">
        <f t="shared" si="3"/>
        <v>01</v>
      </c>
      <c r="E195" t="s">
        <v>5</v>
      </c>
      <c r="F195" t="s">
        <v>1689</v>
      </c>
    </row>
    <row r="196" spans="1:6" x14ac:dyDescent="0.25">
      <c r="A196" s="1" t="s">
        <v>282</v>
      </c>
      <c r="B196" s="1" t="s">
        <v>27</v>
      </c>
      <c r="C196" s="2">
        <v>500</v>
      </c>
      <c r="D196" s="2" t="str">
        <f t="shared" si="3"/>
        <v>01</v>
      </c>
      <c r="E196" t="s">
        <v>5</v>
      </c>
      <c r="F196" t="s">
        <v>1689</v>
      </c>
    </row>
    <row r="197" spans="1:6" x14ac:dyDescent="0.25">
      <c r="A197" s="1" t="s">
        <v>283</v>
      </c>
      <c r="B197" s="1" t="s">
        <v>31</v>
      </c>
      <c r="C197" s="2">
        <v>1000</v>
      </c>
      <c r="D197" s="2" t="str">
        <f t="shared" si="3"/>
        <v>01</v>
      </c>
      <c r="E197" t="s">
        <v>5</v>
      </c>
      <c r="F197" t="s">
        <v>1689</v>
      </c>
    </row>
    <row r="198" spans="1:6" x14ac:dyDescent="0.25">
      <c r="A198" s="1" t="s">
        <v>284</v>
      </c>
      <c r="B198" s="1" t="s">
        <v>62</v>
      </c>
      <c r="C198" s="2">
        <v>5800</v>
      </c>
      <c r="D198" s="2" t="str">
        <f t="shared" si="3"/>
        <v>01</v>
      </c>
      <c r="E198" t="s">
        <v>5</v>
      </c>
      <c r="F198" t="s">
        <v>1689</v>
      </c>
    </row>
    <row r="199" spans="1:6" x14ac:dyDescent="0.25">
      <c r="A199" s="1" t="s">
        <v>285</v>
      </c>
      <c r="B199" s="1" t="s">
        <v>224</v>
      </c>
      <c r="C199" s="2">
        <v>20000</v>
      </c>
      <c r="D199" s="2" t="str">
        <f t="shared" si="3"/>
        <v>01</v>
      </c>
      <c r="E199" t="s">
        <v>5</v>
      </c>
      <c r="F199" t="s">
        <v>1689</v>
      </c>
    </row>
    <row r="200" spans="1:6" x14ac:dyDescent="0.25">
      <c r="A200" s="1" t="s">
        <v>286</v>
      </c>
      <c r="B200" s="1" t="s">
        <v>7</v>
      </c>
      <c r="C200" s="2">
        <v>67200</v>
      </c>
      <c r="D200" s="2" t="str">
        <f t="shared" si="3"/>
        <v>01</v>
      </c>
      <c r="E200" t="s">
        <v>5</v>
      </c>
      <c r="F200" t="s">
        <v>1689</v>
      </c>
    </row>
    <row r="201" spans="1:6" x14ac:dyDescent="0.25">
      <c r="A201" s="1" t="s">
        <v>287</v>
      </c>
      <c r="B201" s="1" t="s">
        <v>9</v>
      </c>
      <c r="C201" s="2">
        <v>5220</v>
      </c>
      <c r="D201" s="2" t="str">
        <f t="shared" si="3"/>
        <v>01</v>
      </c>
      <c r="E201" t="s">
        <v>5</v>
      </c>
      <c r="F201" t="s">
        <v>1689</v>
      </c>
    </row>
    <row r="202" spans="1:6" x14ac:dyDescent="0.25">
      <c r="A202" s="1" t="s">
        <v>288</v>
      </c>
      <c r="B202" s="1" t="s">
        <v>289</v>
      </c>
      <c r="C202" s="2">
        <v>0</v>
      </c>
      <c r="D202" s="2" t="str">
        <f t="shared" si="3"/>
        <v>01</v>
      </c>
      <c r="E202" t="s">
        <v>5</v>
      </c>
      <c r="F202" t="s">
        <v>1689</v>
      </c>
    </row>
    <row r="203" spans="1:6" x14ac:dyDescent="0.25">
      <c r="A203" s="1" t="s">
        <v>290</v>
      </c>
      <c r="B203" s="1" t="s">
        <v>291</v>
      </c>
      <c r="C203" s="2">
        <v>0</v>
      </c>
      <c r="D203" s="2" t="str">
        <f t="shared" si="3"/>
        <v>01</v>
      </c>
      <c r="E203" t="s">
        <v>5</v>
      </c>
      <c r="F203" t="s">
        <v>1689</v>
      </c>
    </row>
    <row r="204" spans="1:6" x14ac:dyDescent="0.25">
      <c r="A204" s="1" t="s">
        <v>292</v>
      </c>
      <c r="B204" s="1" t="s">
        <v>45</v>
      </c>
      <c r="C204" s="2">
        <v>1000</v>
      </c>
      <c r="D204" s="2" t="str">
        <f t="shared" si="3"/>
        <v>01</v>
      </c>
      <c r="E204" t="s">
        <v>5</v>
      </c>
      <c r="F204" t="s">
        <v>1689</v>
      </c>
    </row>
    <row r="205" spans="1:6" x14ac:dyDescent="0.25">
      <c r="A205" s="1" t="s">
        <v>293</v>
      </c>
      <c r="B205" s="1" t="s">
        <v>47</v>
      </c>
      <c r="C205" s="2">
        <v>14540</v>
      </c>
      <c r="D205" s="2" t="str">
        <f t="shared" si="3"/>
        <v>01</v>
      </c>
      <c r="E205" t="s">
        <v>5</v>
      </c>
      <c r="F205" t="s">
        <v>1689</v>
      </c>
    </row>
    <row r="206" spans="1:6" x14ac:dyDescent="0.25">
      <c r="A206" s="1" t="s">
        <v>294</v>
      </c>
      <c r="B206" s="1" t="s">
        <v>49</v>
      </c>
      <c r="C206" s="2">
        <v>0</v>
      </c>
      <c r="D206" s="2" t="str">
        <f t="shared" si="3"/>
        <v>01</v>
      </c>
      <c r="E206" t="s">
        <v>5</v>
      </c>
      <c r="F206" t="s">
        <v>1689</v>
      </c>
    </row>
    <row r="207" spans="1:6" x14ac:dyDescent="0.25">
      <c r="A207" s="1" t="s">
        <v>295</v>
      </c>
      <c r="B207" s="1" t="s">
        <v>11</v>
      </c>
      <c r="C207" s="2">
        <v>10350</v>
      </c>
      <c r="D207" s="2" t="str">
        <f t="shared" si="3"/>
        <v>01</v>
      </c>
      <c r="E207" t="s">
        <v>5</v>
      </c>
      <c r="F207" t="s">
        <v>1689</v>
      </c>
    </row>
    <row r="208" spans="1:6" x14ac:dyDescent="0.25">
      <c r="A208" s="1" t="s">
        <v>296</v>
      </c>
      <c r="B208" s="1" t="s">
        <v>13</v>
      </c>
      <c r="C208" s="2">
        <v>280</v>
      </c>
      <c r="D208" s="2" t="str">
        <f t="shared" si="3"/>
        <v>01</v>
      </c>
      <c r="E208" t="s">
        <v>5</v>
      </c>
      <c r="F208" t="s">
        <v>1689</v>
      </c>
    </row>
    <row r="209" spans="1:6" x14ac:dyDescent="0.25">
      <c r="A209" s="1" t="s">
        <v>297</v>
      </c>
      <c r="B209" s="1" t="s">
        <v>15</v>
      </c>
      <c r="C209" s="2">
        <v>90</v>
      </c>
      <c r="D209" s="2" t="str">
        <f t="shared" si="3"/>
        <v>01</v>
      </c>
      <c r="E209" t="s">
        <v>5</v>
      </c>
      <c r="F209" t="s">
        <v>1689</v>
      </c>
    </row>
    <row r="210" spans="1:6" x14ac:dyDescent="0.25">
      <c r="A210" s="1" t="s">
        <v>298</v>
      </c>
      <c r="B210" s="1" t="s">
        <v>299</v>
      </c>
      <c r="C210" s="2">
        <v>46000</v>
      </c>
      <c r="D210" s="2" t="str">
        <f t="shared" si="3"/>
        <v>01</v>
      </c>
      <c r="E210" t="s">
        <v>5</v>
      </c>
      <c r="F210" t="s">
        <v>1689</v>
      </c>
    </row>
    <row r="211" spans="1:6" x14ac:dyDescent="0.25">
      <c r="A211" s="1" t="s">
        <v>300</v>
      </c>
      <c r="B211" s="1" t="s">
        <v>301</v>
      </c>
      <c r="C211" s="2">
        <v>12000</v>
      </c>
      <c r="D211" s="2" t="str">
        <f t="shared" si="3"/>
        <v>01</v>
      </c>
      <c r="E211" t="s">
        <v>5</v>
      </c>
      <c r="F211" t="s">
        <v>1689</v>
      </c>
    </row>
    <row r="212" spans="1:6" x14ac:dyDescent="0.25">
      <c r="A212" s="1" t="s">
        <v>302</v>
      </c>
      <c r="B212" s="1" t="s">
        <v>27</v>
      </c>
      <c r="C212" s="2">
        <v>600</v>
      </c>
      <c r="D212" s="2" t="str">
        <f t="shared" si="3"/>
        <v>01</v>
      </c>
      <c r="E212" t="s">
        <v>5</v>
      </c>
      <c r="F212" t="s">
        <v>1689</v>
      </c>
    </row>
    <row r="213" spans="1:6" x14ac:dyDescent="0.25">
      <c r="A213" s="1" t="s">
        <v>303</v>
      </c>
      <c r="B213" s="1" t="s">
        <v>167</v>
      </c>
      <c r="C213" s="2">
        <v>237000</v>
      </c>
      <c r="D213" s="2" t="str">
        <f t="shared" si="3"/>
        <v>01</v>
      </c>
      <c r="E213" t="s">
        <v>5</v>
      </c>
      <c r="F213" t="s">
        <v>1689</v>
      </c>
    </row>
    <row r="214" spans="1:6" x14ac:dyDescent="0.25">
      <c r="A214" s="1" t="s">
        <v>304</v>
      </c>
      <c r="B214" s="1" t="s">
        <v>305</v>
      </c>
      <c r="C214" s="2">
        <v>30000</v>
      </c>
      <c r="D214" s="2" t="str">
        <f t="shared" si="3"/>
        <v>01</v>
      </c>
      <c r="E214" t="s">
        <v>5</v>
      </c>
      <c r="F214" t="s">
        <v>1689</v>
      </c>
    </row>
    <row r="215" spans="1:6" x14ac:dyDescent="0.25">
      <c r="A215" s="1" t="s">
        <v>306</v>
      </c>
      <c r="B215" s="1" t="s">
        <v>307</v>
      </c>
      <c r="C215" s="2">
        <v>340000</v>
      </c>
      <c r="D215" s="2" t="str">
        <f t="shared" si="3"/>
        <v>01</v>
      </c>
      <c r="E215" t="s">
        <v>5</v>
      </c>
      <c r="F215" t="s">
        <v>1689</v>
      </c>
    </row>
    <row r="216" spans="1:6" x14ac:dyDescent="0.25">
      <c r="A216" s="1" t="s">
        <v>308</v>
      </c>
      <c r="B216" s="1" t="s">
        <v>7</v>
      </c>
      <c r="C216" s="2">
        <v>200580</v>
      </c>
      <c r="D216" s="2" t="str">
        <f t="shared" si="3"/>
        <v>01</v>
      </c>
      <c r="E216" t="s">
        <v>5</v>
      </c>
      <c r="F216" t="s">
        <v>1689</v>
      </c>
    </row>
    <row r="217" spans="1:6" x14ac:dyDescent="0.25">
      <c r="A217" s="1" t="s">
        <v>309</v>
      </c>
      <c r="B217" s="1" t="s">
        <v>9</v>
      </c>
      <c r="C217" s="2">
        <v>14890</v>
      </c>
      <c r="D217" s="2" t="str">
        <f t="shared" si="3"/>
        <v>01</v>
      </c>
      <c r="E217" t="s">
        <v>5</v>
      </c>
      <c r="F217" t="s">
        <v>1689</v>
      </c>
    </row>
    <row r="218" spans="1:6" x14ac:dyDescent="0.25">
      <c r="A218" s="1" t="s">
        <v>310</v>
      </c>
      <c r="B218" s="1" t="s">
        <v>45</v>
      </c>
      <c r="C218" s="2">
        <v>1000</v>
      </c>
      <c r="D218" s="2" t="str">
        <f t="shared" si="3"/>
        <v>01</v>
      </c>
      <c r="E218" t="s">
        <v>5</v>
      </c>
      <c r="F218" t="s">
        <v>1689</v>
      </c>
    </row>
    <row r="219" spans="1:6" x14ac:dyDescent="0.25">
      <c r="A219" s="1" t="s">
        <v>311</v>
      </c>
      <c r="B219" s="1" t="s">
        <v>47</v>
      </c>
      <c r="C219" s="2">
        <v>36750</v>
      </c>
      <c r="D219" s="2" t="str">
        <f t="shared" si="3"/>
        <v>01</v>
      </c>
      <c r="E219" t="s">
        <v>5</v>
      </c>
      <c r="F219" t="s">
        <v>1689</v>
      </c>
    </row>
    <row r="220" spans="1:6" x14ac:dyDescent="0.25">
      <c r="A220" s="1" t="s">
        <v>312</v>
      </c>
      <c r="B220" s="1" t="s">
        <v>49</v>
      </c>
      <c r="C220" s="2">
        <v>1020</v>
      </c>
      <c r="D220" s="2" t="str">
        <f t="shared" si="3"/>
        <v>01</v>
      </c>
      <c r="E220" t="s">
        <v>5</v>
      </c>
      <c r="F220" t="s">
        <v>1689</v>
      </c>
    </row>
    <row r="221" spans="1:6" x14ac:dyDescent="0.25">
      <c r="A221" s="1" t="s">
        <v>313</v>
      </c>
      <c r="B221" s="1" t="s">
        <v>11</v>
      </c>
      <c r="C221" s="2">
        <v>20700</v>
      </c>
      <c r="D221" s="2" t="str">
        <f t="shared" si="3"/>
        <v>01</v>
      </c>
      <c r="E221" t="s">
        <v>5</v>
      </c>
      <c r="F221" t="s">
        <v>1689</v>
      </c>
    </row>
    <row r="222" spans="1:6" x14ac:dyDescent="0.25">
      <c r="A222" s="1" t="s">
        <v>314</v>
      </c>
      <c r="B222" s="1" t="s">
        <v>13</v>
      </c>
      <c r="C222" s="2">
        <v>410</v>
      </c>
      <c r="D222" s="2" t="str">
        <f t="shared" si="3"/>
        <v>01</v>
      </c>
      <c r="E222" t="s">
        <v>5</v>
      </c>
      <c r="F222" t="s">
        <v>1689</v>
      </c>
    </row>
    <row r="223" spans="1:6" x14ac:dyDescent="0.25">
      <c r="A223" s="1" t="s">
        <v>315</v>
      </c>
      <c r="B223" s="1" t="s">
        <v>15</v>
      </c>
      <c r="C223" s="2">
        <v>360</v>
      </c>
      <c r="D223" s="2" t="str">
        <f t="shared" si="3"/>
        <v>01</v>
      </c>
      <c r="E223" t="s">
        <v>5</v>
      </c>
      <c r="F223" t="s">
        <v>1689</v>
      </c>
    </row>
    <row r="224" spans="1:6" x14ac:dyDescent="0.25">
      <c r="A224" s="1" t="s">
        <v>316</v>
      </c>
      <c r="B224" s="1" t="s">
        <v>19</v>
      </c>
      <c r="C224" s="2">
        <v>400</v>
      </c>
      <c r="D224" s="2" t="str">
        <f t="shared" si="3"/>
        <v>01</v>
      </c>
      <c r="E224" t="s">
        <v>5</v>
      </c>
      <c r="F224" t="s">
        <v>1689</v>
      </c>
    </row>
    <row r="225" spans="1:6" x14ac:dyDescent="0.25">
      <c r="A225" s="1" t="s">
        <v>317</v>
      </c>
      <c r="B225" s="1" t="s">
        <v>21</v>
      </c>
      <c r="C225" s="2">
        <v>1800</v>
      </c>
      <c r="D225" s="2" t="str">
        <f t="shared" si="3"/>
        <v>01</v>
      </c>
      <c r="E225" t="s">
        <v>5</v>
      </c>
      <c r="F225" t="s">
        <v>1689</v>
      </c>
    </row>
    <row r="226" spans="1:6" x14ac:dyDescent="0.25">
      <c r="A226" s="1" t="s">
        <v>318</v>
      </c>
      <c r="B226" s="1" t="s">
        <v>27</v>
      </c>
      <c r="C226" s="2">
        <v>1500</v>
      </c>
      <c r="D226" s="2" t="str">
        <f t="shared" si="3"/>
        <v>01</v>
      </c>
      <c r="E226" t="s">
        <v>5</v>
      </c>
      <c r="F226" t="s">
        <v>1689</v>
      </c>
    </row>
    <row r="227" spans="1:6" x14ac:dyDescent="0.25">
      <c r="A227" s="1" t="s">
        <v>319</v>
      </c>
      <c r="B227" s="1" t="s">
        <v>29</v>
      </c>
      <c r="C227" s="2">
        <v>100</v>
      </c>
      <c r="D227" s="2" t="str">
        <f t="shared" si="3"/>
        <v>01</v>
      </c>
      <c r="E227" t="s">
        <v>5</v>
      </c>
      <c r="F227" t="s">
        <v>1689</v>
      </c>
    </row>
    <row r="228" spans="1:6" x14ac:dyDescent="0.25">
      <c r="A228" s="1" t="s">
        <v>320</v>
      </c>
      <c r="B228" s="1" t="s">
        <v>62</v>
      </c>
      <c r="C228" s="2">
        <v>600</v>
      </c>
      <c r="D228" s="2" t="str">
        <f t="shared" si="3"/>
        <v>01</v>
      </c>
      <c r="E228" t="s">
        <v>5</v>
      </c>
      <c r="F228" t="s">
        <v>1689</v>
      </c>
    </row>
    <row r="229" spans="1:6" x14ac:dyDescent="0.25">
      <c r="A229" s="1" t="s">
        <v>321</v>
      </c>
      <c r="B229" s="1" t="s">
        <v>35</v>
      </c>
      <c r="C229" s="2">
        <v>400</v>
      </c>
      <c r="D229" s="2" t="str">
        <f t="shared" si="3"/>
        <v>01</v>
      </c>
      <c r="E229" t="s">
        <v>5</v>
      </c>
      <c r="F229" t="s">
        <v>1689</v>
      </c>
    </row>
    <row r="230" spans="1:6" x14ac:dyDescent="0.25">
      <c r="A230" s="1" t="s">
        <v>322</v>
      </c>
      <c r="B230" s="1" t="s">
        <v>323</v>
      </c>
      <c r="C230" s="2">
        <v>900</v>
      </c>
      <c r="D230" s="2" t="str">
        <f t="shared" si="3"/>
        <v>01</v>
      </c>
      <c r="E230" t="s">
        <v>5</v>
      </c>
      <c r="F230" t="s">
        <v>1689</v>
      </c>
    </row>
    <row r="231" spans="1:6" x14ac:dyDescent="0.25">
      <c r="A231" s="1" t="s">
        <v>324</v>
      </c>
      <c r="B231" s="1" t="s">
        <v>325</v>
      </c>
      <c r="C231" s="2">
        <v>6500</v>
      </c>
      <c r="D231" s="2" t="str">
        <f t="shared" si="3"/>
        <v>01</v>
      </c>
      <c r="E231" t="s">
        <v>5</v>
      </c>
      <c r="F231" t="s">
        <v>1689</v>
      </c>
    </row>
    <row r="232" spans="1:6" x14ac:dyDescent="0.25">
      <c r="A232" s="1" t="s">
        <v>326</v>
      </c>
      <c r="B232" s="1" t="s">
        <v>140</v>
      </c>
      <c r="C232" s="2">
        <v>2700</v>
      </c>
      <c r="D232" s="2" t="str">
        <f t="shared" si="3"/>
        <v>01</v>
      </c>
      <c r="E232" t="s">
        <v>5</v>
      </c>
      <c r="F232" t="s">
        <v>1689</v>
      </c>
    </row>
    <row r="233" spans="1:6" x14ac:dyDescent="0.25">
      <c r="A233" s="1" t="s">
        <v>327</v>
      </c>
      <c r="B233" s="1" t="s">
        <v>17</v>
      </c>
      <c r="C233" s="2">
        <v>700</v>
      </c>
      <c r="D233" s="2" t="str">
        <f t="shared" si="3"/>
        <v>01</v>
      </c>
      <c r="E233" t="s">
        <v>5</v>
      </c>
      <c r="F233" t="s">
        <v>1689</v>
      </c>
    </row>
    <row r="234" spans="1:6" x14ac:dyDescent="0.25">
      <c r="A234" s="1" t="s">
        <v>328</v>
      </c>
      <c r="B234" s="1" t="s">
        <v>329</v>
      </c>
      <c r="C234" s="2">
        <v>9400</v>
      </c>
      <c r="D234" s="2" t="str">
        <f t="shared" si="3"/>
        <v>01</v>
      </c>
      <c r="E234" t="s">
        <v>5</v>
      </c>
      <c r="F234" t="s">
        <v>1689</v>
      </c>
    </row>
    <row r="235" spans="1:6" x14ac:dyDescent="0.25">
      <c r="A235" s="1" t="s">
        <v>330</v>
      </c>
      <c r="B235" s="1" t="s">
        <v>31</v>
      </c>
      <c r="C235" s="2">
        <v>5100</v>
      </c>
      <c r="D235" s="2" t="str">
        <f t="shared" si="3"/>
        <v>01</v>
      </c>
      <c r="E235" t="s">
        <v>5</v>
      </c>
      <c r="F235" t="s">
        <v>1689</v>
      </c>
    </row>
    <row r="236" spans="1:6" x14ac:dyDescent="0.25">
      <c r="A236" s="1" t="s">
        <v>331</v>
      </c>
      <c r="B236" s="1" t="s">
        <v>332</v>
      </c>
      <c r="C236" s="2">
        <v>800</v>
      </c>
      <c r="D236" s="2" t="str">
        <f t="shared" si="3"/>
        <v>01</v>
      </c>
      <c r="E236" t="s">
        <v>5</v>
      </c>
      <c r="F236" t="s">
        <v>1689</v>
      </c>
    </row>
    <row r="237" spans="1:6" x14ac:dyDescent="0.25">
      <c r="A237" s="1" t="s">
        <v>333</v>
      </c>
      <c r="B237" s="1" t="s">
        <v>35</v>
      </c>
      <c r="C237" s="2">
        <v>10300</v>
      </c>
      <c r="D237" s="2" t="str">
        <f t="shared" si="3"/>
        <v>01</v>
      </c>
      <c r="E237" t="s">
        <v>5</v>
      </c>
      <c r="F237" t="s">
        <v>1689</v>
      </c>
    </row>
    <row r="238" spans="1:6" x14ac:dyDescent="0.25">
      <c r="A238" s="1" t="s">
        <v>334</v>
      </c>
      <c r="B238" s="1" t="s">
        <v>335</v>
      </c>
      <c r="C238" s="2">
        <v>300</v>
      </c>
      <c r="D238" s="2" t="str">
        <f t="shared" si="3"/>
        <v>01</v>
      </c>
      <c r="E238" t="s">
        <v>5</v>
      </c>
      <c r="F238" t="s">
        <v>1689</v>
      </c>
    </row>
    <row r="239" spans="1:6" x14ac:dyDescent="0.25">
      <c r="A239" s="1" t="s">
        <v>336</v>
      </c>
      <c r="B239" s="1" t="s">
        <v>7</v>
      </c>
      <c r="C239" s="2">
        <v>837610</v>
      </c>
      <c r="D239" s="2" t="str">
        <f t="shared" si="3"/>
        <v>01</v>
      </c>
      <c r="E239" t="s">
        <v>5</v>
      </c>
      <c r="F239" t="s">
        <v>1689</v>
      </c>
    </row>
    <row r="240" spans="1:6" x14ac:dyDescent="0.25">
      <c r="A240" s="1" t="s">
        <v>337</v>
      </c>
      <c r="B240" s="1" t="s">
        <v>9</v>
      </c>
      <c r="C240" s="2">
        <v>64820</v>
      </c>
      <c r="D240" s="2" t="str">
        <f t="shared" si="3"/>
        <v>01</v>
      </c>
      <c r="E240" t="s">
        <v>5</v>
      </c>
      <c r="F240" t="s">
        <v>1689</v>
      </c>
    </row>
    <row r="241" spans="1:6" x14ac:dyDescent="0.25">
      <c r="A241" s="1" t="s">
        <v>338</v>
      </c>
      <c r="B241" s="1" t="s">
        <v>45</v>
      </c>
      <c r="C241" s="2">
        <v>10000</v>
      </c>
      <c r="D241" s="2" t="str">
        <f t="shared" si="3"/>
        <v>01</v>
      </c>
      <c r="E241" t="s">
        <v>5</v>
      </c>
      <c r="F241" t="s">
        <v>1689</v>
      </c>
    </row>
    <row r="242" spans="1:6" x14ac:dyDescent="0.25">
      <c r="A242" s="1" t="s">
        <v>339</v>
      </c>
      <c r="B242" s="1" t="s">
        <v>47</v>
      </c>
      <c r="C242" s="2">
        <v>182930</v>
      </c>
      <c r="D242" s="2" t="str">
        <f t="shared" si="3"/>
        <v>01</v>
      </c>
      <c r="E242" t="s">
        <v>5</v>
      </c>
      <c r="F242" t="s">
        <v>1689</v>
      </c>
    </row>
    <row r="243" spans="1:6" x14ac:dyDescent="0.25">
      <c r="A243" s="1" t="s">
        <v>340</v>
      </c>
      <c r="B243" s="1" t="s">
        <v>49</v>
      </c>
      <c r="C243" s="2">
        <v>15030</v>
      </c>
      <c r="D243" s="2" t="str">
        <f t="shared" si="3"/>
        <v>01</v>
      </c>
      <c r="E243" t="s">
        <v>5</v>
      </c>
      <c r="F243" t="s">
        <v>1689</v>
      </c>
    </row>
    <row r="244" spans="1:6" x14ac:dyDescent="0.25">
      <c r="A244" s="1" t="s">
        <v>341</v>
      </c>
      <c r="B244" s="1" t="s">
        <v>11</v>
      </c>
      <c r="C244" s="2">
        <v>113850</v>
      </c>
      <c r="D244" s="2" t="str">
        <f t="shared" si="3"/>
        <v>01</v>
      </c>
      <c r="E244" t="s">
        <v>5</v>
      </c>
      <c r="F244" t="s">
        <v>1689</v>
      </c>
    </row>
    <row r="245" spans="1:6" x14ac:dyDescent="0.25">
      <c r="A245" s="1" t="s">
        <v>342</v>
      </c>
      <c r="B245" s="1" t="s">
        <v>13</v>
      </c>
      <c r="C245" s="2">
        <v>2500</v>
      </c>
      <c r="D245" s="2" t="str">
        <f t="shared" si="3"/>
        <v>01</v>
      </c>
      <c r="E245" t="s">
        <v>5</v>
      </c>
      <c r="F245" t="s">
        <v>1689</v>
      </c>
    </row>
    <row r="246" spans="1:6" x14ac:dyDescent="0.25">
      <c r="A246" s="1" t="s">
        <v>343</v>
      </c>
      <c r="B246" s="1" t="s">
        <v>15</v>
      </c>
      <c r="C246" s="2">
        <v>1020</v>
      </c>
      <c r="D246" s="2" t="str">
        <f t="shared" si="3"/>
        <v>01</v>
      </c>
      <c r="E246" t="s">
        <v>5</v>
      </c>
      <c r="F246" t="s">
        <v>1689</v>
      </c>
    </row>
    <row r="247" spans="1:6" x14ac:dyDescent="0.25">
      <c r="A247" s="1" t="s">
        <v>344</v>
      </c>
      <c r="B247" s="1" t="s">
        <v>17</v>
      </c>
      <c r="C247" s="2">
        <v>4400</v>
      </c>
      <c r="D247" s="2" t="str">
        <f t="shared" si="3"/>
        <v>01</v>
      </c>
      <c r="E247" t="s">
        <v>5</v>
      </c>
      <c r="F247" t="s">
        <v>1689</v>
      </c>
    </row>
    <row r="248" spans="1:6" x14ac:dyDescent="0.25">
      <c r="A248" s="1" t="s">
        <v>345</v>
      </c>
      <c r="B248" s="1" t="s">
        <v>346</v>
      </c>
      <c r="C248" s="2">
        <v>3000</v>
      </c>
      <c r="D248" s="2" t="str">
        <f t="shared" si="3"/>
        <v>01</v>
      </c>
      <c r="E248" t="s">
        <v>5</v>
      </c>
      <c r="F248" t="s">
        <v>1689</v>
      </c>
    </row>
    <row r="249" spans="1:6" x14ac:dyDescent="0.25">
      <c r="A249" s="1" t="s">
        <v>347</v>
      </c>
      <c r="B249" s="1" t="s">
        <v>19</v>
      </c>
      <c r="C249" s="2">
        <v>5500</v>
      </c>
      <c r="D249" s="2" t="str">
        <f t="shared" si="3"/>
        <v>01</v>
      </c>
      <c r="E249" t="s">
        <v>5</v>
      </c>
      <c r="F249" t="s">
        <v>1689</v>
      </c>
    </row>
    <row r="250" spans="1:6" x14ac:dyDescent="0.25">
      <c r="A250" s="1" t="s">
        <v>348</v>
      </c>
      <c r="B250" s="1" t="s">
        <v>90</v>
      </c>
      <c r="C250" s="2">
        <v>3300</v>
      </c>
      <c r="D250" s="2" t="str">
        <f t="shared" si="3"/>
        <v>01</v>
      </c>
      <c r="E250" t="s">
        <v>5</v>
      </c>
      <c r="F250" t="s">
        <v>1689</v>
      </c>
    </row>
    <row r="251" spans="1:6" x14ac:dyDescent="0.25">
      <c r="A251" s="1" t="s">
        <v>349</v>
      </c>
      <c r="B251" s="1" t="s">
        <v>212</v>
      </c>
      <c r="C251" s="2">
        <v>15000</v>
      </c>
      <c r="D251" s="2" t="str">
        <f t="shared" si="3"/>
        <v>01</v>
      </c>
      <c r="E251" t="s">
        <v>5</v>
      </c>
      <c r="F251" t="s">
        <v>1689</v>
      </c>
    </row>
    <row r="252" spans="1:6" x14ac:dyDescent="0.25">
      <c r="A252" s="1" t="s">
        <v>350</v>
      </c>
      <c r="B252" s="1" t="s">
        <v>21</v>
      </c>
      <c r="C252" s="2">
        <v>10000</v>
      </c>
      <c r="D252" s="2" t="str">
        <f t="shared" si="3"/>
        <v>01</v>
      </c>
      <c r="E252" t="s">
        <v>5</v>
      </c>
      <c r="F252" t="s">
        <v>1689</v>
      </c>
    </row>
    <row r="253" spans="1:6" x14ac:dyDescent="0.25">
      <c r="A253" s="1" t="s">
        <v>351</v>
      </c>
      <c r="B253" s="1" t="s">
        <v>219</v>
      </c>
      <c r="C253" s="2">
        <v>4800</v>
      </c>
      <c r="D253" s="2" t="str">
        <f t="shared" si="3"/>
        <v>01</v>
      </c>
      <c r="E253" t="s">
        <v>5</v>
      </c>
      <c r="F253" t="s">
        <v>1689</v>
      </c>
    </row>
    <row r="254" spans="1:6" x14ac:dyDescent="0.25">
      <c r="A254" s="1" t="s">
        <v>352</v>
      </c>
      <c r="B254" s="1" t="s">
        <v>25</v>
      </c>
      <c r="C254" s="2">
        <v>0</v>
      </c>
      <c r="D254" s="2" t="str">
        <f t="shared" si="3"/>
        <v>01</v>
      </c>
      <c r="E254" t="s">
        <v>5</v>
      </c>
      <c r="F254" t="s">
        <v>1689</v>
      </c>
    </row>
    <row r="255" spans="1:6" x14ac:dyDescent="0.25">
      <c r="A255" s="1" t="s">
        <v>353</v>
      </c>
      <c r="B255" s="1" t="s">
        <v>354</v>
      </c>
      <c r="C255" s="2">
        <v>19800</v>
      </c>
      <c r="D255" s="2" t="str">
        <f t="shared" si="3"/>
        <v>01</v>
      </c>
      <c r="E255" t="s">
        <v>5</v>
      </c>
      <c r="F255" t="s">
        <v>1689</v>
      </c>
    </row>
    <row r="256" spans="1:6" x14ac:dyDescent="0.25">
      <c r="A256" s="1" t="s">
        <v>355</v>
      </c>
      <c r="B256" s="1" t="s">
        <v>27</v>
      </c>
      <c r="C256" s="2">
        <v>10000</v>
      </c>
      <c r="D256" s="2" t="str">
        <f t="shared" si="3"/>
        <v>01</v>
      </c>
      <c r="E256" t="s">
        <v>5</v>
      </c>
      <c r="F256" t="s">
        <v>1689</v>
      </c>
    </row>
    <row r="257" spans="1:6" x14ac:dyDescent="0.25">
      <c r="A257" s="1" t="s">
        <v>356</v>
      </c>
      <c r="B257" s="1" t="s">
        <v>29</v>
      </c>
      <c r="C257" s="2">
        <v>4300</v>
      </c>
      <c r="D257" s="2" t="str">
        <f t="shared" ref="D257:D320" si="4">LEFT(A257,2)</f>
        <v>01</v>
      </c>
      <c r="E257" t="s">
        <v>5</v>
      </c>
      <c r="F257" t="s">
        <v>1689</v>
      </c>
    </row>
    <row r="258" spans="1:6" x14ac:dyDescent="0.25">
      <c r="A258" s="1" t="s">
        <v>357</v>
      </c>
      <c r="B258" s="1" t="s">
        <v>31</v>
      </c>
      <c r="C258" s="2">
        <v>10400</v>
      </c>
      <c r="D258" s="2" t="str">
        <f t="shared" si="4"/>
        <v>01</v>
      </c>
      <c r="E258" t="s">
        <v>5</v>
      </c>
      <c r="F258" t="s">
        <v>1689</v>
      </c>
    </row>
    <row r="259" spans="1:6" x14ac:dyDescent="0.25">
      <c r="A259" s="1" t="s">
        <v>358</v>
      </c>
      <c r="B259" s="1" t="s">
        <v>62</v>
      </c>
      <c r="C259" s="2">
        <v>9000</v>
      </c>
      <c r="D259" s="2" t="str">
        <f t="shared" si="4"/>
        <v>01</v>
      </c>
      <c r="E259" t="s">
        <v>5</v>
      </c>
      <c r="F259" t="s">
        <v>1689</v>
      </c>
    </row>
    <row r="260" spans="1:6" x14ac:dyDescent="0.25">
      <c r="A260" s="1" t="s">
        <v>359</v>
      </c>
      <c r="B260" s="1" t="s">
        <v>224</v>
      </c>
      <c r="C260" s="2">
        <v>35000</v>
      </c>
      <c r="D260" s="2" t="str">
        <f t="shared" si="4"/>
        <v>01</v>
      </c>
      <c r="E260" t="s">
        <v>5</v>
      </c>
      <c r="F260" t="s">
        <v>1689</v>
      </c>
    </row>
    <row r="261" spans="1:6" x14ac:dyDescent="0.25">
      <c r="A261" s="1" t="s">
        <v>360</v>
      </c>
      <c r="B261" s="1" t="s">
        <v>35</v>
      </c>
      <c r="C261" s="2">
        <v>5600</v>
      </c>
      <c r="D261" s="2" t="str">
        <f t="shared" si="4"/>
        <v>01</v>
      </c>
      <c r="E261" t="s">
        <v>5</v>
      </c>
      <c r="F261" t="s">
        <v>1689</v>
      </c>
    </row>
    <row r="262" spans="1:6" x14ac:dyDescent="0.25">
      <c r="A262" s="1" t="s">
        <v>361</v>
      </c>
      <c r="B262" s="1" t="s">
        <v>167</v>
      </c>
      <c r="C262" s="2">
        <v>1500</v>
      </c>
      <c r="D262" s="2" t="str">
        <f t="shared" si="4"/>
        <v>01</v>
      </c>
      <c r="E262" t="s">
        <v>5</v>
      </c>
      <c r="F262" t="s">
        <v>1689</v>
      </c>
    </row>
    <row r="263" spans="1:6" x14ac:dyDescent="0.25">
      <c r="A263" s="1" t="s">
        <v>362</v>
      </c>
      <c r="B263" s="1" t="s">
        <v>363</v>
      </c>
      <c r="C263" s="2">
        <v>1800</v>
      </c>
      <c r="D263" s="2" t="str">
        <f t="shared" si="4"/>
        <v>01</v>
      </c>
      <c r="E263" t="s">
        <v>5</v>
      </c>
      <c r="F263" t="s">
        <v>1689</v>
      </c>
    </row>
    <row r="264" spans="1:6" x14ac:dyDescent="0.25">
      <c r="A264" s="1" t="s">
        <v>364</v>
      </c>
      <c r="B264" s="1" t="s">
        <v>169</v>
      </c>
      <c r="C264" s="2">
        <v>25500</v>
      </c>
      <c r="D264" s="2" t="str">
        <f t="shared" si="4"/>
        <v>01</v>
      </c>
      <c r="E264" t="s">
        <v>5</v>
      </c>
      <c r="F264" t="s">
        <v>1689</v>
      </c>
    </row>
    <row r="265" spans="1:6" x14ac:dyDescent="0.25">
      <c r="A265" s="1" t="s">
        <v>365</v>
      </c>
      <c r="B265" s="1" t="s">
        <v>366</v>
      </c>
      <c r="C265" s="2">
        <v>300</v>
      </c>
      <c r="D265" s="2" t="str">
        <f t="shared" si="4"/>
        <v>01</v>
      </c>
      <c r="E265" t="s">
        <v>5</v>
      </c>
      <c r="F265" t="s">
        <v>1689</v>
      </c>
    </row>
    <row r="266" spans="1:6" x14ac:dyDescent="0.25">
      <c r="A266" s="1" t="s">
        <v>367</v>
      </c>
      <c r="B266" s="1" t="s">
        <v>7</v>
      </c>
      <c r="C266" s="2">
        <v>222990</v>
      </c>
      <c r="D266" s="2" t="str">
        <f t="shared" si="4"/>
        <v>01</v>
      </c>
      <c r="E266" t="s">
        <v>5</v>
      </c>
      <c r="F266" t="s">
        <v>1689</v>
      </c>
    </row>
    <row r="267" spans="1:6" x14ac:dyDescent="0.25">
      <c r="A267" s="1" t="s">
        <v>368</v>
      </c>
      <c r="B267" s="1" t="s">
        <v>9</v>
      </c>
      <c r="C267" s="2">
        <v>16900</v>
      </c>
      <c r="D267" s="2" t="str">
        <f t="shared" si="4"/>
        <v>01</v>
      </c>
      <c r="E267" t="s">
        <v>5</v>
      </c>
      <c r="F267" t="s">
        <v>1689</v>
      </c>
    </row>
    <row r="268" spans="1:6" x14ac:dyDescent="0.25">
      <c r="A268" s="1" t="s">
        <v>369</v>
      </c>
      <c r="B268" s="1" t="s">
        <v>45</v>
      </c>
      <c r="C268" s="2">
        <v>0</v>
      </c>
      <c r="D268" s="2" t="str">
        <f t="shared" si="4"/>
        <v>01</v>
      </c>
      <c r="E268" t="s">
        <v>5</v>
      </c>
      <c r="F268" t="s">
        <v>1689</v>
      </c>
    </row>
    <row r="269" spans="1:6" x14ac:dyDescent="0.25">
      <c r="A269" s="1" t="s">
        <v>370</v>
      </c>
      <c r="B269" s="1" t="s">
        <v>47</v>
      </c>
      <c r="C269" s="2">
        <v>45930</v>
      </c>
      <c r="D269" s="2" t="str">
        <f t="shared" si="4"/>
        <v>01</v>
      </c>
      <c r="E269" t="s">
        <v>5</v>
      </c>
      <c r="F269" t="s">
        <v>1689</v>
      </c>
    </row>
    <row r="270" spans="1:6" x14ac:dyDescent="0.25">
      <c r="A270" s="1" t="s">
        <v>371</v>
      </c>
      <c r="B270" s="1" t="s">
        <v>49</v>
      </c>
      <c r="C270" s="2">
        <v>390</v>
      </c>
      <c r="D270" s="2" t="str">
        <f t="shared" si="4"/>
        <v>01</v>
      </c>
      <c r="E270" t="s">
        <v>5</v>
      </c>
      <c r="F270" t="s">
        <v>1689</v>
      </c>
    </row>
    <row r="271" spans="1:6" x14ac:dyDescent="0.25">
      <c r="A271" s="1" t="s">
        <v>372</v>
      </c>
      <c r="B271" s="1" t="s">
        <v>11</v>
      </c>
      <c r="C271" s="2">
        <v>20700</v>
      </c>
      <c r="D271" s="2" t="str">
        <f t="shared" si="4"/>
        <v>01</v>
      </c>
      <c r="E271" t="s">
        <v>5</v>
      </c>
      <c r="F271" t="s">
        <v>1689</v>
      </c>
    </row>
    <row r="272" spans="1:6" x14ac:dyDescent="0.25">
      <c r="A272" s="1" t="s">
        <v>373</v>
      </c>
      <c r="B272" s="1" t="s">
        <v>13</v>
      </c>
      <c r="C272" s="2">
        <v>360</v>
      </c>
      <c r="D272" s="2" t="str">
        <f t="shared" si="4"/>
        <v>01</v>
      </c>
      <c r="E272" t="s">
        <v>5</v>
      </c>
      <c r="F272" t="s">
        <v>1689</v>
      </c>
    </row>
    <row r="273" spans="1:6" x14ac:dyDescent="0.25">
      <c r="A273" s="1" t="s">
        <v>374</v>
      </c>
      <c r="B273" s="1" t="s">
        <v>15</v>
      </c>
      <c r="C273" s="2">
        <v>270</v>
      </c>
      <c r="D273" s="2" t="str">
        <f t="shared" si="4"/>
        <v>01</v>
      </c>
      <c r="E273" t="s">
        <v>5</v>
      </c>
      <c r="F273" t="s">
        <v>1689</v>
      </c>
    </row>
    <row r="274" spans="1:6" x14ac:dyDescent="0.25">
      <c r="A274" s="1" t="s">
        <v>375</v>
      </c>
      <c r="B274" s="1" t="s">
        <v>54</v>
      </c>
      <c r="C274" s="2">
        <v>7200</v>
      </c>
      <c r="D274" s="2" t="str">
        <f t="shared" si="4"/>
        <v>01</v>
      </c>
      <c r="E274" t="s">
        <v>5</v>
      </c>
      <c r="F274" t="s">
        <v>1689</v>
      </c>
    </row>
    <row r="275" spans="1:6" x14ac:dyDescent="0.25">
      <c r="A275" s="1" t="s">
        <v>376</v>
      </c>
      <c r="B275" s="1" t="s">
        <v>17</v>
      </c>
      <c r="C275" s="2">
        <v>1000</v>
      </c>
      <c r="D275" s="2" t="str">
        <f t="shared" si="4"/>
        <v>01</v>
      </c>
      <c r="E275" t="s">
        <v>5</v>
      </c>
      <c r="F275" t="s">
        <v>1689</v>
      </c>
    </row>
    <row r="276" spans="1:6" x14ac:dyDescent="0.25">
      <c r="A276" s="1" t="s">
        <v>377</v>
      </c>
      <c r="B276" s="1" t="s">
        <v>19</v>
      </c>
      <c r="C276" s="2">
        <v>700</v>
      </c>
      <c r="D276" s="2" t="str">
        <f t="shared" si="4"/>
        <v>01</v>
      </c>
      <c r="E276" t="s">
        <v>5</v>
      </c>
      <c r="F276" t="s">
        <v>1689</v>
      </c>
    </row>
    <row r="277" spans="1:6" x14ac:dyDescent="0.25">
      <c r="A277" s="1" t="s">
        <v>378</v>
      </c>
      <c r="B277" s="1" t="s">
        <v>90</v>
      </c>
      <c r="C277" s="2">
        <v>500</v>
      </c>
      <c r="D277" s="2" t="str">
        <f t="shared" si="4"/>
        <v>01</v>
      </c>
      <c r="E277" t="s">
        <v>5</v>
      </c>
      <c r="F277" t="s">
        <v>1689</v>
      </c>
    </row>
    <row r="278" spans="1:6" x14ac:dyDescent="0.25">
      <c r="A278" s="1" t="s">
        <v>379</v>
      </c>
      <c r="B278" s="1" t="s">
        <v>21</v>
      </c>
      <c r="C278" s="2">
        <v>0</v>
      </c>
      <c r="D278" s="2" t="str">
        <f t="shared" si="4"/>
        <v>01</v>
      </c>
      <c r="E278" t="s">
        <v>5</v>
      </c>
      <c r="F278" t="s">
        <v>1689</v>
      </c>
    </row>
    <row r="279" spans="1:6" x14ac:dyDescent="0.25">
      <c r="A279" s="1" t="s">
        <v>380</v>
      </c>
      <c r="B279" s="1" t="s">
        <v>25</v>
      </c>
      <c r="C279" s="2">
        <v>60500</v>
      </c>
      <c r="D279" s="2" t="str">
        <f t="shared" si="4"/>
        <v>01</v>
      </c>
      <c r="E279" t="s">
        <v>5</v>
      </c>
      <c r="F279" t="s">
        <v>1689</v>
      </c>
    </row>
    <row r="280" spans="1:6" x14ac:dyDescent="0.25">
      <c r="A280" s="1" t="s">
        <v>381</v>
      </c>
      <c r="B280" s="1" t="s">
        <v>27</v>
      </c>
      <c r="C280" s="2">
        <v>1200</v>
      </c>
      <c r="D280" s="2" t="str">
        <f t="shared" si="4"/>
        <v>01</v>
      </c>
      <c r="E280" t="s">
        <v>5</v>
      </c>
      <c r="F280" t="s">
        <v>1689</v>
      </c>
    </row>
    <row r="281" spans="1:6" x14ac:dyDescent="0.25">
      <c r="A281" s="1" t="s">
        <v>382</v>
      </c>
      <c r="B281" s="1" t="s">
        <v>29</v>
      </c>
      <c r="C281" s="2">
        <v>200</v>
      </c>
      <c r="D281" s="2" t="str">
        <f t="shared" si="4"/>
        <v>01</v>
      </c>
      <c r="E281" t="s">
        <v>5</v>
      </c>
      <c r="F281" t="s">
        <v>1689</v>
      </c>
    </row>
    <row r="282" spans="1:6" x14ac:dyDescent="0.25">
      <c r="A282" s="1" t="s">
        <v>383</v>
      </c>
      <c r="B282" s="1" t="s">
        <v>31</v>
      </c>
      <c r="C282" s="2">
        <v>17000</v>
      </c>
      <c r="D282" s="2" t="str">
        <f t="shared" si="4"/>
        <v>01</v>
      </c>
      <c r="E282" t="s">
        <v>5</v>
      </c>
      <c r="F282" t="s">
        <v>1689</v>
      </c>
    </row>
    <row r="283" spans="1:6" x14ac:dyDescent="0.25">
      <c r="A283" s="1" t="s">
        <v>384</v>
      </c>
      <c r="B283" s="1" t="s">
        <v>385</v>
      </c>
      <c r="C283" s="2">
        <v>43000</v>
      </c>
      <c r="D283" s="2" t="str">
        <f t="shared" si="4"/>
        <v>01</v>
      </c>
      <c r="E283" t="s">
        <v>5</v>
      </c>
      <c r="F283" t="s">
        <v>1689</v>
      </c>
    </row>
    <row r="284" spans="1:6" x14ac:dyDescent="0.25">
      <c r="A284" s="1" t="s">
        <v>386</v>
      </c>
      <c r="B284" s="1" t="s">
        <v>163</v>
      </c>
      <c r="C284" s="2">
        <v>1000</v>
      </c>
      <c r="D284" s="2" t="str">
        <f t="shared" si="4"/>
        <v>01</v>
      </c>
      <c r="E284" t="s">
        <v>5</v>
      </c>
      <c r="F284" t="s">
        <v>1689</v>
      </c>
    </row>
    <row r="285" spans="1:6" x14ac:dyDescent="0.25">
      <c r="A285" s="1" t="s">
        <v>387</v>
      </c>
      <c r="B285" s="1" t="s">
        <v>62</v>
      </c>
      <c r="C285" s="2">
        <v>600</v>
      </c>
      <c r="D285" s="2" t="str">
        <f t="shared" si="4"/>
        <v>01</v>
      </c>
      <c r="E285" t="s">
        <v>5</v>
      </c>
      <c r="F285" t="s">
        <v>1689</v>
      </c>
    </row>
    <row r="286" spans="1:6" x14ac:dyDescent="0.25">
      <c r="A286" s="1" t="s">
        <v>388</v>
      </c>
      <c r="B286" s="1" t="s">
        <v>35</v>
      </c>
      <c r="C286" s="2">
        <v>12700</v>
      </c>
      <c r="D286" s="2" t="str">
        <f t="shared" si="4"/>
        <v>01</v>
      </c>
      <c r="E286" t="s">
        <v>5</v>
      </c>
      <c r="F286" t="s">
        <v>1689</v>
      </c>
    </row>
    <row r="287" spans="1:6" x14ac:dyDescent="0.25">
      <c r="A287" s="1" t="s">
        <v>389</v>
      </c>
      <c r="B287" s="1" t="s">
        <v>7</v>
      </c>
      <c r="C287" s="2">
        <v>438210</v>
      </c>
      <c r="D287" s="2" t="str">
        <f t="shared" si="4"/>
        <v>01</v>
      </c>
      <c r="E287" t="s">
        <v>5</v>
      </c>
      <c r="F287" t="s">
        <v>1689</v>
      </c>
    </row>
    <row r="288" spans="1:6" x14ac:dyDescent="0.25">
      <c r="A288" s="1" t="s">
        <v>390</v>
      </c>
      <c r="B288" s="1" t="s">
        <v>9</v>
      </c>
      <c r="C288" s="2">
        <v>32950</v>
      </c>
      <c r="D288" s="2" t="str">
        <f t="shared" si="4"/>
        <v>01</v>
      </c>
      <c r="E288" t="s">
        <v>5</v>
      </c>
      <c r="F288" t="s">
        <v>1689</v>
      </c>
    </row>
    <row r="289" spans="1:6" x14ac:dyDescent="0.25">
      <c r="A289" s="1" t="s">
        <v>391</v>
      </c>
      <c r="B289" s="1" t="s">
        <v>45</v>
      </c>
      <c r="C289" s="2">
        <v>300</v>
      </c>
      <c r="D289" s="2" t="str">
        <f t="shared" si="4"/>
        <v>01</v>
      </c>
      <c r="E289" t="s">
        <v>5</v>
      </c>
      <c r="F289" t="s">
        <v>1689</v>
      </c>
    </row>
    <row r="290" spans="1:6" x14ac:dyDescent="0.25">
      <c r="A290" s="1" t="s">
        <v>392</v>
      </c>
      <c r="B290" s="1" t="s">
        <v>47</v>
      </c>
      <c r="C290" s="2">
        <v>94200</v>
      </c>
      <c r="D290" s="2" t="str">
        <f t="shared" si="4"/>
        <v>01</v>
      </c>
      <c r="E290" t="s">
        <v>5</v>
      </c>
      <c r="F290" t="s">
        <v>1689</v>
      </c>
    </row>
    <row r="291" spans="1:6" x14ac:dyDescent="0.25">
      <c r="A291" s="1" t="s">
        <v>393</v>
      </c>
      <c r="B291" s="1" t="s">
        <v>49</v>
      </c>
      <c r="C291" s="2">
        <v>4080</v>
      </c>
      <c r="D291" s="2" t="str">
        <f t="shared" si="4"/>
        <v>01</v>
      </c>
      <c r="E291" t="s">
        <v>5</v>
      </c>
      <c r="F291" t="s">
        <v>1689</v>
      </c>
    </row>
    <row r="292" spans="1:6" x14ac:dyDescent="0.25">
      <c r="A292" s="1" t="s">
        <v>394</v>
      </c>
      <c r="B292" s="1" t="s">
        <v>11</v>
      </c>
      <c r="C292" s="2">
        <v>62100</v>
      </c>
      <c r="D292" s="2" t="str">
        <f t="shared" si="4"/>
        <v>01</v>
      </c>
      <c r="E292" t="s">
        <v>5</v>
      </c>
      <c r="F292" t="s">
        <v>1689</v>
      </c>
    </row>
    <row r="293" spans="1:6" x14ac:dyDescent="0.25">
      <c r="A293" s="1" t="s">
        <v>395</v>
      </c>
      <c r="B293" s="1" t="s">
        <v>13</v>
      </c>
      <c r="C293" s="2">
        <v>1250</v>
      </c>
      <c r="D293" s="2" t="str">
        <f t="shared" si="4"/>
        <v>01</v>
      </c>
      <c r="E293" t="s">
        <v>5</v>
      </c>
      <c r="F293" t="s">
        <v>1689</v>
      </c>
    </row>
    <row r="294" spans="1:6" x14ac:dyDescent="0.25">
      <c r="A294" s="1" t="s">
        <v>396</v>
      </c>
      <c r="B294" s="1" t="s">
        <v>15</v>
      </c>
      <c r="C294" s="2">
        <v>540</v>
      </c>
      <c r="D294" s="2" t="str">
        <f t="shared" si="4"/>
        <v>01</v>
      </c>
      <c r="E294" t="s">
        <v>5</v>
      </c>
      <c r="F294" t="s">
        <v>1689</v>
      </c>
    </row>
    <row r="295" spans="1:6" x14ac:dyDescent="0.25">
      <c r="A295" s="1" t="s">
        <v>397</v>
      </c>
      <c r="B295" s="1" t="s">
        <v>398</v>
      </c>
      <c r="C295" s="2">
        <v>0</v>
      </c>
      <c r="D295" s="2" t="str">
        <f t="shared" si="4"/>
        <v>01</v>
      </c>
      <c r="E295" t="s">
        <v>5</v>
      </c>
      <c r="F295" t="s">
        <v>1689</v>
      </c>
    </row>
    <row r="296" spans="1:6" x14ac:dyDescent="0.25">
      <c r="A296" s="1" t="s">
        <v>399</v>
      </c>
      <c r="B296" s="1" t="s">
        <v>17</v>
      </c>
      <c r="C296" s="2">
        <v>2400</v>
      </c>
      <c r="D296" s="2" t="str">
        <f t="shared" si="4"/>
        <v>01</v>
      </c>
      <c r="E296" t="s">
        <v>5</v>
      </c>
      <c r="F296" t="s">
        <v>1689</v>
      </c>
    </row>
    <row r="297" spans="1:6" x14ac:dyDescent="0.25">
      <c r="A297" s="1" t="s">
        <v>400</v>
      </c>
      <c r="B297" s="1" t="s">
        <v>401</v>
      </c>
      <c r="C297" s="2">
        <v>1300</v>
      </c>
      <c r="D297" s="2" t="str">
        <f t="shared" si="4"/>
        <v>01</v>
      </c>
      <c r="E297" t="s">
        <v>5</v>
      </c>
      <c r="F297" t="s">
        <v>1689</v>
      </c>
    </row>
    <row r="298" spans="1:6" x14ac:dyDescent="0.25">
      <c r="A298" s="1" t="s">
        <v>402</v>
      </c>
      <c r="B298" s="1" t="s">
        <v>19</v>
      </c>
      <c r="C298" s="2">
        <v>4000</v>
      </c>
      <c r="D298" s="2" t="str">
        <f t="shared" si="4"/>
        <v>01</v>
      </c>
      <c r="E298" t="s">
        <v>5</v>
      </c>
      <c r="F298" t="s">
        <v>1689</v>
      </c>
    </row>
    <row r="299" spans="1:6" x14ac:dyDescent="0.25">
      <c r="A299" s="1" t="s">
        <v>403</v>
      </c>
      <c r="B299" s="1" t="s">
        <v>21</v>
      </c>
      <c r="C299" s="2">
        <v>400</v>
      </c>
      <c r="D299" s="2" t="str">
        <f t="shared" si="4"/>
        <v>01</v>
      </c>
      <c r="E299" t="s">
        <v>5</v>
      </c>
      <c r="F299" t="s">
        <v>1689</v>
      </c>
    </row>
    <row r="300" spans="1:6" x14ac:dyDescent="0.25">
      <c r="A300" s="1" t="s">
        <v>404</v>
      </c>
      <c r="B300" s="1" t="s">
        <v>25</v>
      </c>
      <c r="C300" s="2">
        <v>235000</v>
      </c>
      <c r="D300" s="2" t="str">
        <f t="shared" si="4"/>
        <v>01</v>
      </c>
      <c r="E300" t="s">
        <v>5</v>
      </c>
      <c r="F300" t="s">
        <v>1689</v>
      </c>
    </row>
    <row r="301" spans="1:6" x14ac:dyDescent="0.25">
      <c r="A301" s="1" t="s">
        <v>405</v>
      </c>
      <c r="B301" s="1" t="s">
        <v>27</v>
      </c>
      <c r="C301" s="2">
        <v>1000</v>
      </c>
      <c r="D301" s="2" t="str">
        <f t="shared" si="4"/>
        <v>01</v>
      </c>
      <c r="E301" t="s">
        <v>5</v>
      </c>
      <c r="F301" t="s">
        <v>1689</v>
      </c>
    </row>
    <row r="302" spans="1:6" x14ac:dyDescent="0.25">
      <c r="A302" s="1" t="s">
        <v>406</v>
      </c>
      <c r="B302" s="1" t="s">
        <v>29</v>
      </c>
      <c r="C302" s="2">
        <v>3000</v>
      </c>
      <c r="D302" s="2" t="str">
        <f t="shared" si="4"/>
        <v>01</v>
      </c>
      <c r="E302" t="s">
        <v>5</v>
      </c>
      <c r="F302" t="s">
        <v>1689</v>
      </c>
    </row>
    <row r="303" spans="1:6" x14ac:dyDescent="0.25">
      <c r="A303" s="1" t="s">
        <v>407</v>
      </c>
      <c r="B303" s="1" t="s">
        <v>408</v>
      </c>
      <c r="C303" s="2">
        <v>6200</v>
      </c>
      <c r="D303" s="2" t="str">
        <f t="shared" si="4"/>
        <v>01</v>
      </c>
      <c r="E303" t="s">
        <v>5</v>
      </c>
      <c r="F303" t="s">
        <v>1689</v>
      </c>
    </row>
    <row r="304" spans="1:6" x14ac:dyDescent="0.25">
      <c r="A304" s="1" t="s">
        <v>409</v>
      </c>
      <c r="B304" s="1" t="s">
        <v>31</v>
      </c>
      <c r="C304" s="2">
        <v>16600</v>
      </c>
      <c r="D304" s="2" t="str">
        <f t="shared" si="4"/>
        <v>01</v>
      </c>
      <c r="E304" t="s">
        <v>5</v>
      </c>
      <c r="F304" t="s">
        <v>1689</v>
      </c>
    </row>
    <row r="305" spans="1:6" x14ac:dyDescent="0.25">
      <c r="A305" s="1" t="s">
        <v>410</v>
      </c>
      <c r="B305" s="1" t="s">
        <v>82</v>
      </c>
      <c r="C305" s="2">
        <v>6200</v>
      </c>
      <c r="D305" s="2" t="str">
        <f t="shared" si="4"/>
        <v>01</v>
      </c>
      <c r="E305" t="s">
        <v>5</v>
      </c>
      <c r="F305" t="s">
        <v>1689</v>
      </c>
    </row>
    <row r="306" spans="1:6" x14ac:dyDescent="0.25">
      <c r="A306" s="1" t="s">
        <v>411</v>
      </c>
      <c r="B306" s="1" t="s">
        <v>62</v>
      </c>
      <c r="C306" s="2">
        <v>1700</v>
      </c>
      <c r="D306" s="2" t="str">
        <f t="shared" si="4"/>
        <v>01</v>
      </c>
      <c r="E306" t="s">
        <v>5</v>
      </c>
      <c r="F306" t="s">
        <v>1689</v>
      </c>
    </row>
    <row r="307" spans="1:6" x14ac:dyDescent="0.25">
      <c r="A307" s="1" t="s">
        <v>412</v>
      </c>
      <c r="B307" s="1" t="s">
        <v>224</v>
      </c>
      <c r="C307" s="2">
        <v>0</v>
      </c>
      <c r="D307" s="2" t="str">
        <f t="shared" si="4"/>
        <v>01</v>
      </c>
      <c r="E307" t="s">
        <v>5</v>
      </c>
      <c r="F307" t="s">
        <v>1689</v>
      </c>
    </row>
    <row r="308" spans="1:6" x14ac:dyDescent="0.25">
      <c r="A308" s="1" t="s">
        <v>413</v>
      </c>
      <c r="B308" s="1" t="s">
        <v>35</v>
      </c>
      <c r="C308" s="2">
        <v>4700</v>
      </c>
      <c r="D308" s="2" t="str">
        <f t="shared" si="4"/>
        <v>01</v>
      </c>
      <c r="E308" t="s">
        <v>5</v>
      </c>
      <c r="F308" t="s">
        <v>1689</v>
      </c>
    </row>
    <row r="309" spans="1:6" x14ac:dyDescent="0.25">
      <c r="A309" s="1" t="s">
        <v>414</v>
      </c>
      <c r="B309" s="1" t="s">
        <v>7</v>
      </c>
      <c r="C309" s="2">
        <v>50000</v>
      </c>
      <c r="D309" s="2" t="str">
        <f t="shared" si="4"/>
        <v>01</v>
      </c>
      <c r="E309" t="s">
        <v>5</v>
      </c>
      <c r="F309" t="s">
        <v>1689</v>
      </c>
    </row>
    <row r="310" spans="1:6" x14ac:dyDescent="0.25">
      <c r="A310" s="1" t="s">
        <v>415</v>
      </c>
      <c r="B310" s="1" t="s">
        <v>9</v>
      </c>
      <c r="C310" s="2">
        <v>3930</v>
      </c>
      <c r="D310" s="2" t="str">
        <f t="shared" si="4"/>
        <v>01</v>
      </c>
      <c r="E310" t="s">
        <v>5</v>
      </c>
      <c r="F310" t="s">
        <v>1689</v>
      </c>
    </row>
    <row r="311" spans="1:6" x14ac:dyDescent="0.25">
      <c r="A311" s="1" t="s">
        <v>416</v>
      </c>
      <c r="B311" s="1" t="s">
        <v>47</v>
      </c>
      <c r="C311" s="2">
        <v>10910</v>
      </c>
      <c r="D311" s="2" t="str">
        <f t="shared" si="4"/>
        <v>01</v>
      </c>
      <c r="E311" t="s">
        <v>5</v>
      </c>
      <c r="F311" t="s">
        <v>1689</v>
      </c>
    </row>
    <row r="312" spans="1:6" x14ac:dyDescent="0.25">
      <c r="A312" s="1" t="s">
        <v>417</v>
      </c>
      <c r="B312" s="1" t="s">
        <v>49</v>
      </c>
      <c r="C312" s="2">
        <v>1350</v>
      </c>
      <c r="D312" s="2" t="str">
        <f t="shared" si="4"/>
        <v>01</v>
      </c>
      <c r="E312" t="s">
        <v>5</v>
      </c>
      <c r="F312" t="s">
        <v>1689</v>
      </c>
    </row>
    <row r="313" spans="1:6" x14ac:dyDescent="0.25">
      <c r="A313" s="1" t="s">
        <v>418</v>
      </c>
      <c r="B313" s="1" t="s">
        <v>11</v>
      </c>
      <c r="C313" s="2">
        <v>10350</v>
      </c>
      <c r="D313" s="2" t="str">
        <f t="shared" si="4"/>
        <v>01</v>
      </c>
      <c r="E313" t="s">
        <v>5</v>
      </c>
      <c r="F313" t="s">
        <v>1689</v>
      </c>
    </row>
    <row r="314" spans="1:6" x14ac:dyDescent="0.25">
      <c r="A314" s="1" t="s">
        <v>419</v>
      </c>
      <c r="B314" s="1" t="s">
        <v>13</v>
      </c>
      <c r="C314" s="2">
        <v>80</v>
      </c>
      <c r="D314" s="2" t="str">
        <f t="shared" si="4"/>
        <v>01</v>
      </c>
      <c r="E314" t="s">
        <v>5</v>
      </c>
      <c r="F314" t="s">
        <v>1689</v>
      </c>
    </row>
    <row r="315" spans="1:6" x14ac:dyDescent="0.25">
      <c r="A315" s="1" t="s">
        <v>420</v>
      </c>
      <c r="B315" s="1" t="s">
        <v>15</v>
      </c>
      <c r="C315" s="2">
        <v>90</v>
      </c>
      <c r="D315" s="2" t="str">
        <f t="shared" si="4"/>
        <v>01</v>
      </c>
      <c r="E315" t="s">
        <v>5</v>
      </c>
      <c r="F315" t="s">
        <v>1689</v>
      </c>
    </row>
    <row r="316" spans="1:6" x14ac:dyDescent="0.25">
      <c r="A316" s="1" t="s">
        <v>421</v>
      </c>
      <c r="B316" s="1" t="s">
        <v>17</v>
      </c>
      <c r="C316" s="2">
        <v>600</v>
      </c>
      <c r="D316" s="2" t="str">
        <f t="shared" si="4"/>
        <v>01</v>
      </c>
      <c r="E316" t="s">
        <v>5</v>
      </c>
      <c r="F316" t="s">
        <v>1689</v>
      </c>
    </row>
    <row r="317" spans="1:6" x14ac:dyDescent="0.25">
      <c r="A317" s="1" t="s">
        <v>422</v>
      </c>
      <c r="B317" s="1" t="s">
        <v>423</v>
      </c>
      <c r="C317" s="2">
        <v>0</v>
      </c>
      <c r="D317" s="2" t="str">
        <f t="shared" si="4"/>
        <v>01</v>
      </c>
      <c r="E317" t="s">
        <v>5</v>
      </c>
      <c r="F317" t="s">
        <v>1689</v>
      </c>
    </row>
    <row r="318" spans="1:6" x14ac:dyDescent="0.25">
      <c r="A318" s="1" t="s">
        <v>424</v>
      </c>
      <c r="B318" s="1" t="s">
        <v>25</v>
      </c>
      <c r="C318" s="2">
        <v>400</v>
      </c>
      <c r="D318" s="2" t="str">
        <f t="shared" si="4"/>
        <v>01</v>
      </c>
      <c r="E318" t="s">
        <v>5</v>
      </c>
      <c r="F318" t="s">
        <v>1689</v>
      </c>
    </row>
    <row r="319" spans="1:6" x14ac:dyDescent="0.25">
      <c r="A319" s="1" t="s">
        <v>425</v>
      </c>
      <c r="B319" s="1" t="s">
        <v>27</v>
      </c>
      <c r="C319" s="2">
        <v>0</v>
      </c>
      <c r="D319" s="2" t="str">
        <f t="shared" si="4"/>
        <v>01</v>
      </c>
      <c r="E319" t="s">
        <v>5</v>
      </c>
      <c r="F319" t="s">
        <v>1689</v>
      </c>
    </row>
    <row r="320" spans="1:6" x14ac:dyDescent="0.25">
      <c r="A320" s="1" t="s">
        <v>426</v>
      </c>
      <c r="B320" s="1" t="s">
        <v>29</v>
      </c>
      <c r="C320" s="2">
        <v>300</v>
      </c>
      <c r="D320" s="2" t="str">
        <f t="shared" si="4"/>
        <v>01</v>
      </c>
      <c r="E320" t="s">
        <v>5</v>
      </c>
      <c r="F320" t="s">
        <v>1689</v>
      </c>
    </row>
    <row r="321" spans="1:6" x14ac:dyDescent="0.25">
      <c r="A321" s="1" t="s">
        <v>427</v>
      </c>
      <c r="B321" s="1" t="s">
        <v>31</v>
      </c>
      <c r="C321" s="2">
        <v>500</v>
      </c>
      <c r="D321" s="2" t="str">
        <f t="shared" ref="D321:D384" si="5">LEFT(A321,2)</f>
        <v>01</v>
      </c>
      <c r="E321" t="s">
        <v>5</v>
      </c>
      <c r="F321" t="s">
        <v>1689</v>
      </c>
    </row>
    <row r="322" spans="1:6" x14ac:dyDescent="0.25">
      <c r="A322" s="1" t="s">
        <v>428</v>
      </c>
      <c r="B322" s="1" t="s">
        <v>163</v>
      </c>
      <c r="C322" s="2">
        <v>300</v>
      </c>
      <c r="D322" s="2" t="str">
        <f t="shared" si="5"/>
        <v>01</v>
      </c>
      <c r="E322" t="s">
        <v>5</v>
      </c>
      <c r="F322" t="s">
        <v>1689</v>
      </c>
    </row>
    <row r="323" spans="1:6" x14ac:dyDescent="0.25">
      <c r="A323" s="1" t="s">
        <v>429</v>
      </c>
      <c r="B323" s="1" t="s">
        <v>430</v>
      </c>
      <c r="C323" s="2">
        <v>0</v>
      </c>
      <c r="D323" s="2" t="str">
        <f t="shared" si="5"/>
        <v>01</v>
      </c>
      <c r="E323" t="s">
        <v>5</v>
      </c>
      <c r="F323" t="s">
        <v>1689</v>
      </c>
    </row>
    <row r="324" spans="1:6" x14ac:dyDescent="0.25">
      <c r="A324" s="1" t="s">
        <v>431</v>
      </c>
      <c r="B324" s="1" t="s">
        <v>432</v>
      </c>
      <c r="C324" s="2">
        <v>0</v>
      </c>
      <c r="D324" s="2" t="str">
        <f t="shared" si="5"/>
        <v>01</v>
      </c>
      <c r="E324" t="s">
        <v>5</v>
      </c>
      <c r="F324" t="s">
        <v>1689</v>
      </c>
    </row>
    <row r="325" spans="1:6" x14ac:dyDescent="0.25">
      <c r="A325" s="1" t="s">
        <v>433</v>
      </c>
      <c r="B325" s="1" t="s">
        <v>434</v>
      </c>
      <c r="C325" s="2">
        <v>0</v>
      </c>
      <c r="D325" s="2" t="str">
        <f t="shared" si="5"/>
        <v>01</v>
      </c>
      <c r="E325" t="s">
        <v>5</v>
      </c>
      <c r="F325" t="s">
        <v>1689</v>
      </c>
    </row>
    <row r="326" spans="1:6" x14ac:dyDescent="0.25">
      <c r="A326" s="1" t="s">
        <v>435</v>
      </c>
      <c r="B326" s="1" t="s">
        <v>436</v>
      </c>
      <c r="C326" s="2">
        <v>0</v>
      </c>
      <c r="D326" s="2" t="str">
        <f t="shared" si="5"/>
        <v>01</v>
      </c>
      <c r="E326" t="s">
        <v>5</v>
      </c>
      <c r="F326" t="s">
        <v>1689</v>
      </c>
    </row>
    <row r="327" spans="1:6" x14ac:dyDescent="0.25">
      <c r="A327" s="1" t="s">
        <v>437</v>
      </c>
      <c r="B327" s="1" t="s">
        <v>438</v>
      </c>
      <c r="C327" s="2">
        <v>0</v>
      </c>
      <c r="D327" s="2" t="str">
        <f t="shared" si="5"/>
        <v>01</v>
      </c>
      <c r="E327" t="s">
        <v>5</v>
      </c>
      <c r="F327" t="s">
        <v>1689</v>
      </c>
    </row>
    <row r="328" spans="1:6" x14ac:dyDescent="0.25">
      <c r="A328" s="1" t="s">
        <v>439</v>
      </c>
      <c r="B328" s="1" t="s">
        <v>440</v>
      </c>
      <c r="C328" s="2">
        <v>0</v>
      </c>
      <c r="D328" s="2" t="str">
        <f t="shared" si="5"/>
        <v>01</v>
      </c>
      <c r="E328" t="s">
        <v>5</v>
      </c>
      <c r="F328" t="s">
        <v>1689</v>
      </c>
    </row>
    <row r="329" spans="1:6" x14ac:dyDescent="0.25">
      <c r="A329" s="1" t="s">
        <v>441</v>
      </c>
      <c r="B329" s="1" t="s">
        <v>7</v>
      </c>
      <c r="C329" s="2">
        <v>162140</v>
      </c>
      <c r="D329" s="2" t="str">
        <f t="shared" si="5"/>
        <v>01</v>
      </c>
      <c r="E329" t="s">
        <v>5</v>
      </c>
      <c r="F329" t="s">
        <v>1689</v>
      </c>
    </row>
    <row r="330" spans="1:6" x14ac:dyDescent="0.25">
      <c r="A330" s="1" t="s">
        <v>442</v>
      </c>
      <c r="B330" s="1" t="s">
        <v>9</v>
      </c>
      <c r="C330" s="2">
        <v>11980</v>
      </c>
      <c r="D330" s="2" t="str">
        <f t="shared" si="5"/>
        <v>01</v>
      </c>
      <c r="E330" t="s">
        <v>5</v>
      </c>
      <c r="F330" t="s">
        <v>1689</v>
      </c>
    </row>
    <row r="331" spans="1:6" x14ac:dyDescent="0.25">
      <c r="A331" s="1" t="s">
        <v>443</v>
      </c>
      <c r="B331" s="1" t="s">
        <v>45</v>
      </c>
      <c r="C331" s="2">
        <v>500</v>
      </c>
      <c r="D331" s="2" t="str">
        <f t="shared" si="5"/>
        <v>01</v>
      </c>
      <c r="E331" t="s">
        <v>5</v>
      </c>
      <c r="F331" t="s">
        <v>1689</v>
      </c>
    </row>
    <row r="332" spans="1:6" x14ac:dyDescent="0.25">
      <c r="A332" s="1" t="s">
        <v>444</v>
      </c>
      <c r="B332" s="1" t="s">
        <v>47</v>
      </c>
      <c r="C332" s="2">
        <v>33640</v>
      </c>
      <c r="D332" s="2" t="str">
        <f t="shared" si="5"/>
        <v>01</v>
      </c>
      <c r="E332" t="s">
        <v>5</v>
      </c>
      <c r="F332" t="s">
        <v>1689</v>
      </c>
    </row>
    <row r="333" spans="1:6" x14ac:dyDescent="0.25">
      <c r="A333" s="1" t="s">
        <v>445</v>
      </c>
      <c r="B333" s="1" t="s">
        <v>49</v>
      </c>
      <c r="C333" s="2">
        <v>2640</v>
      </c>
      <c r="D333" s="2" t="str">
        <f t="shared" si="5"/>
        <v>01</v>
      </c>
      <c r="E333" t="s">
        <v>5</v>
      </c>
      <c r="F333" t="s">
        <v>1689</v>
      </c>
    </row>
    <row r="334" spans="1:6" x14ac:dyDescent="0.25">
      <c r="A334" s="1" t="s">
        <v>446</v>
      </c>
      <c r="B334" s="1" t="s">
        <v>11</v>
      </c>
      <c r="C334" s="2">
        <v>20700</v>
      </c>
      <c r="D334" s="2" t="str">
        <f t="shared" si="5"/>
        <v>01</v>
      </c>
      <c r="E334" t="s">
        <v>5</v>
      </c>
      <c r="F334" t="s">
        <v>1689</v>
      </c>
    </row>
    <row r="335" spans="1:6" x14ac:dyDescent="0.25">
      <c r="A335" s="1" t="s">
        <v>447</v>
      </c>
      <c r="B335" s="1" t="s">
        <v>13</v>
      </c>
      <c r="C335" s="2">
        <v>250</v>
      </c>
      <c r="D335" s="2" t="str">
        <f t="shared" si="5"/>
        <v>01</v>
      </c>
      <c r="E335" t="s">
        <v>5</v>
      </c>
      <c r="F335" t="s">
        <v>1689</v>
      </c>
    </row>
    <row r="336" spans="1:6" x14ac:dyDescent="0.25">
      <c r="A336" s="1" t="s">
        <v>448</v>
      </c>
      <c r="B336" s="1" t="s">
        <v>15</v>
      </c>
      <c r="C336" s="2">
        <v>350</v>
      </c>
      <c r="D336" s="2" t="str">
        <f t="shared" si="5"/>
        <v>01</v>
      </c>
      <c r="E336" t="s">
        <v>5</v>
      </c>
      <c r="F336" t="s">
        <v>1689</v>
      </c>
    </row>
    <row r="337" spans="1:6" x14ac:dyDescent="0.25">
      <c r="A337" s="1" t="s">
        <v>449</v>
      </c>
      <c r="B337" s="1" t="s">
        <v>17</v>
      </c>
      <c r="C337" s="2">
        <v>700</v>
      </c>
      <c r="D337" s="2" t="str">
        <f t="shared" si="5"/>
        <v>01</v>
      </c>
      <c r="E337" t="s">
        <v>5</v>
      </c>
      <c r="F337" t="s">
        <v>1689</v>
      </c>
    </row>
    <row r="338" spans="1:6" x14ac:dyDescent="0.25">
      <c r="A338" s="1" t="s">
        <v>450</v>
      </c>
      <c r="B338" s="1" t="s">
        <v>346</v>
      </c>
      <c r="C338" s="2">
        <v>100</v>
      </c>
      <c r="D338" s="2" t="str">
        <f t="shared" si="5"/>
        <v>01</v>
      </c>
      <c r="E338" t="s">
        <v>5</v>
      </c>
      <c r="F338" t="s">
        <v>1689</v>
      </c>
    </row>
    <row r="339" spans="1:6" x14ac:dyDescent="0.25">
      <c r="A339" s="1" t="s">
        <v>451</v>
      </c>
      <c r="B339" s="1" t="s">
        <v>19</v>
      </c>
      <c r="C339" s="2">
        <v>2500</v>
      </c>
      <c r="D339" s="2" t="str">
        <f t="shared" si="5"/>
        <v>01</v>
      </c>
      <c r="E339" t="s">
        <v>5</v>
      </c>
      <c r="F339" t="s">
        <v>1689</v>
      </c>
    </row>
    <row r="340" spans="1:6" x14ac:dyDescent="0.25">
      <c r="A340" s="1" t="s">
        <v>452</v>
      </c>
      <c r="B340" s="1" t="s">
        <v>21</v>
      </c>
      <c r="C340" s="2">
        <v>0</v>
      </c>
      <c r="D340" s="2" t="str">
        <f t="shared" si="5"/>
        <v>01</v>
      </c>
      <c r="E340" t="s">
        <v>5</v>
      </c>
      <c r="F340" t="s">
        <v>1689</v>
      </c>
    </row>
    <row r="341" spans="1:6" x14ac:dyDescent="0.25">
      <c r="A341" s="1" t="s">
        <v>453</v>
      </c>
      <c r="B341" s="1" t="s">
        <v>27</v>
      </c>
      <c r="C341" s="2">
        <v>500</v>
      </c>
      <c r="D341" s="2" t="str">
        <f t="shared" si="5"/>
        <v>01</v>
      </c>
      <c r="E341" t="s">
        <v>5</v>
      </c>
      <c r="F341" t="s">
        <v>1689</v>
      </c>
    </row>
    <row r="342" spans="1:6" x14ac:dyDescent="0.25">
      <c r="A342" s="1" t="s">
        <v>454</v>
      </c>
      <c r="B342" s="1" t="s">
        <v>29</v>
      </c>
      <c r="C342" s="2">
        <v>2000</v>
      </c>
      <c r="D342" s="2" t="str">
        <f t="shared" si="5"/>
        <v>01</v>
      </c>
      <c r="E342" t="s">
        <v>5</v>
      </c>
      <c r="F342" t="s">
        <v>1689</v>
      </c>
    </row>
    <row r="343" spans="1:6" x14ac:dyDescent="0.25">
      <c r="A343" s="1" t="s">
        <v>455</v>
      </c>
      <c r="B343" s="1" t="s">
        <v>456</v>
      </c>
      <c r="C343" s="2">
        <v>1000</v>
      </c>
      <c r="D343" s="2" t="str">
        <f t="shared" si="5"/>
        <v>01</v>
      </c>
      <c r="E343" t="s">
        <v>5</v>
      </c>
      <c r="F343" t="s">
        <v>1689</v>
      </c>
    </row>
    <row r="344" spans="1:6" x14ac:dyDescent="0.25">
      <c r="A344" s="1" t="s">
        <v>457</v>
      </c>
      <c r="B344" s="1" t="s">
        <v>31</v>
      </c>
      <c r="C344" s="2">
        <v>4800</v>
      </c>
      <c r="D344" s="2" t="str">
        <f t="shared" si="5"/>
        <v>01</v>
      </c>
      <c r="E344" t="s">
        <v>5</v>
      </c>
      <c r="F344" t="s">
        <v>1689</v>
      </c>
    </row>
    <row r="345" spans="1:6" x14ac:dyDescent="0.25">
      <c r="A345" s="1" t="s">
        <v>458</v>
      </c>
      <c r="B345" s="1" t="s">
        <v>62</v>
      </c>
      <c r="C345" s="2">
        <v>1200</v>
      </c>
      <c r="D345" s="2" t="str">
        <f t="shared" si="5"/>
        <v>01</v>
      </c>
      <c r="E345" t="s">
        <v>5</v>
      </c>
      <c r="F345" t="s">
        <v>1689</v>
      </c>
    </row>
    <row r="346" spans="1:6" x14ac:dyDescent="0.25">
      <c r="A346" s="1" t="s">
        <v>459</v>
      </c>
      <c r="B346" s="1" t="s">
        <v>35</v>
      </c>
      <c r="C346" s="2">
        <v>500</v>
      </c>
      <c r="D346" s="2" t="str">
        <f t="shared" si="5"/>
        <v>01</v>
      </c>
      <c r="E346" t="s">
        <v>5</v>
      </c>
      <c r="F346" t="s">
        <v>1689</v>
      </c>
    </row>
    <row r="347" spans="1:6" x14ac:dyDescent="0.25">
      <c r="A347" s="1" t="s">
        <v>460</v>
      </c>
      <c r="B347" s="1" t="s">
        <v>169</v>
      </c>
      <c r="C347" s="2">
        <v>9200</v>
      </c>
      <c r="D347" s="2" t="str">
        <f t="shared" si="5"/>
        <v>01</v>
      </c>
      <c r="E347" t="s">
        <v>5</v>
      </c>
      <c r="F347" t="s">
        <v>1689</v>
      </c>
    </row>
    <row r="348" spans="1:6" x14ac:dyDescent="0.25">
      <c r="A348" s="1" t="s">
        <v>461</v>
      </c>
      <c r="B348" s="1" t="s">
        <v>7</v>
      </c>
      <c r="C348" s="2">
        <v>5071650</v>
      </c>
      <c r="D348" s="2" t="str">
        <f t="shared" si="5"/>
        <v>01</v>
      </c>
      <c r="E348" t="s">
        <v>5</v>
      </c>
      <c r="F348" t="s">
        <v>1689</v>
      </c>
    </row>
    <row r="349" spans="1:6" x14ac:dyDescent="0.25">
      <c r="A349" s="1" t="s">
        <v>462</v>
      </c>
      <c r="B349" s="1" t="s">
        <v>9</v>
      </c>
      <c r="C349" s="2">
        <v>398350</v>
      </c>
      <c r="D349" s="2" t="str">
        <f t="shared" si="5"/>
        <v>01</v>
      </c>
      <c r="E349" t="s">
        <v>5</v>
      </c>
      <c r="F349" t="s">
        <v>1689</v>
      </c>
    </row>
    <row r="350" spans="1:6" x14ac:dyDescent="0.25">
      <c r="A350" s="1" t="s">
        <v>463</v>
      </c>
      <c r="B350" s="1" t="s">
        <v>45</v>
      </c>
      <c r="C350" s="2">
        <v>100000</v>
      </c>
      <c r="D350" s="2" t="str">
        <f t="shared" si="5"/>
        <v>01</v>
      </c>
      <c r="E350" t="s">
        <v>5</v>
      </c>
      <c r="F350" t="s">
        <v>1689</v>
      </c>
    </row>
    <row r="351" spans="1:6" x14ac:dyDescent="0.25">
      <c r="A351" s="1" t="s">
        <v>464</v>
      </c>
      <c r="B351" s="1" t="s">
        <v>47</v>
      </c>
      <c r="C351" s="2">
        <v>1114110</v>
      </c>
      <c r="D351" s="2" t="str">
        <f t="shared" si="5"/>
        <v>01</v>
      </c>
      <c r="E351" t="s">
        <v>5</v>
      </c>
      <c r="F351" t="s">
        <v>1689</v>
      </c>
    </row>
    <row r="352" spans="1:6" x14ac:dyDescent="0.25">
      <c r="A352" s="1" t="s">
        <v>465</v>
      </c>
      <c r="B352" s="1" t="s">
        <v>49</v>
      </c>
      <c r="C352" s="2">
        <v>65160</v>
      </c>
      <c r="D352" s="2" t="str">
        <f t="shared" si="5"/>
        <v>01</v>
      </c>
      <c r="E352" t="s">
        <v>5</v>
      </c>
      <c r="F352" t="s">
        <v>1689</v>
      </c>
    </row>
    <row r="353" spans="1:6" x14ac:dyDescent="0.25">
      <c r="A353" s="1" t="s">
        <v>466</v>
      </c>
      <c r="B353" s="1" t="s">
        <v>11</v>
      </c>
      <c r="C353" s="2">
        <v>618900</v>
      </c>
      <c r="D353" s="2" t="str">
        <f t="shared" si="5"/>
        <v>01</v>
      </c>
      <c r="E353" t="s">
        <v>5</v>
      </c>
      <c r="F353" t="s">
        <v>1689</v>
      </c>
    </row>
    <row r="354" spans="1:6" x14ac:dyDescent="0.25">
      <c r="A354" s="1" t="s">
        <v>467</v>
      </c>
      <c r="B354" s="1" t="s">
        <v>13</v>
      </c>
      <c r="C354" s="2">
        <v>77990</v>
      </c>
      <c r="D354" s="2" t="str">
        <f t="shared" si="5"/>
        <v>01</v>
      </c>
      <c r="E354" t="s">
        <v>5</v>
      </c>
      <c r="F354" t="s">
        <v>1689</v>
      </c>
    </row>
    <row r="355" spans="1:6" x14ac:dyDescent="0.25">
      <c r="A355" s="1" t="s">
        <v>468</v>
      </c>
      <c r="B355" s="1" t="s">
        <v>15</v>
      </c>
      <c r="C355" s="2">
        <v>4860</v>
      </c>
      <c r="D355" s="2" t="str">
        <f t="shared" si="5"/>
        <v>01</v>
      </c>
      <c r="E355" t="s">
        <v>5</v>
      </c>
      <c r="F355" t="s">
        <v>1689</v>
      </c>
    </row>
    <row r="356" spans="1:6" x14ac:dyDescent="0.25">
      <c r="A356" s="1" t="s">
        <v>469</v>
      </c>
      <c r="B356" s="1" t="s">
        <v>17</v>
      </c>
      <c r="C356" s="2">
        <v>7500</v>
      </c>
      <c r="D356" s="2" t="str">
        <f t="shared" si="5"/>
        <v>01</v>
      </c>
      <c r="E356" t="s">
        <v>5</v>
      </c>
      <c r="F356" t="s">
        <v>1689</v>
      </c>
    </row>
    <row r="357" spans="1:6" x14ac:dyDescent="0.25">
      <c r="A357" s="1" t="s">
        <v>470</v>
      </c>
      <c r="B357" s="1" t="s">
        <v>346</v>
      </c>
      <c r="C357" s="2">
        <v>2000</v>
      </c>
      <c r="D357" s="2" t="str">
        <f t="shared" si="5"/>
        <v>01</v>
      </c>
      <c r="E357" t="s">
        <v>5</v>
      </c>
      <c r="F357" t="s">
        <v>1689</v>
      </c>
    </row>
    <row r="358" spans="1:6" x14ac:dyDescent="0.25">
      <c r="A358" s="1" t="s">
        <v>471</v>
      </c>
      <c r="B358" s="1" t="s">
        <v>19</v>
      </c>
      <c r="C358" s="2">
        <v>13500</v>
      </c>
      <c r="D358" s="2" t="str">
        <f t="shared" si="5"/>
        <v>01</v>
      </c>
      <c r="E358" t="s">
        <v>5</v>
      </c>
      <c r="F358" t="s">
        <v>1689</v>
      </c>
    </row>
    <row r="359" spans="1:6" x14ac:dyDescent="0.25">
      <c r="A359" s="1" t="s">
        <v>472</v>
      </c>
      <c r="B359" s="1" t="s">
        <v>473</v>
      </c>
      <c r="C359" s="2">
        <v>10000</v>
      </c>
      <c r="D359" s="2" t="str">
        <f t="shared" si="5"/>
        <v>01</v>
      </c>
      <c r="E359" t="s">
        <v>5</v>
      </c>
      <c r="F359" t="s">
        <v>1689</v>
      </c>
    </row>
    <row r="360" spans="1:6" x14ac:dyDescent="0.25">
      <c r="A360" s="1" t="s">
        <v>474</v>
      </c>
      <c r="B360" s="1" t="s">
        <v>90</v>
      </c>
      <c r="C360" s="2">
        <v>119000</v>
      </c>
      <c r="D360" s="2" t="str">
        <f t="shared" si="5"/>
        <v>01</v>
      </c>
      <c r="E360" t="s">
        <v>5</v>
      </c>
      <c r="F360" t="s">
        <v>1689</v>
      </c>
    </row>
    <row r="361" spans="1:6" x14ac:dyDescent="0.25">
      <c r="A361" s="1" t="s">
        <v>475</v>
      </c>
      <c r="B361" s="1" t="s">
        <v>212</v>
      </c>
      <c r="C361" s="2">
        <v>120000</v>
      </c>
      <c r="D361" s="2" t="str">
        <f t="shared" si="5"/>
        <v>01</v>
      </c>
      <c r="E361" t="s">
        <v>5</v>
      </c>
      <c r="F361" t="s">
        <v>1689</v>
      </c>
    </row>
    <row r="362" spans="1:6" x14ac:dyDescent="0.25">
      <c r="A362" s="1" t="s">
        <v>476</v>
      </c>
      <c r="B362" s="1" t="s">
        <v>21</v>
      </c>
      <c r="C362" s="2">
        <v>90000</v>
      </c>
      <c r="D362" s="2" t="str">
        <f t="shared" si="5"/>
        <v>01</v>
      </c>
      <c r="E362" t="s">
        <v>5</v>
      </c>
      <c r="F362" t="s">
        <v>1689</v>
      </c>
    </row>
    <row r="363" spans="1:6" x14ac:dyDescent="0.25">
      <c r="A363" s="1" t="s">
        <v>477</v>
      </c>
      <c r="B363" s="1" t="s">
        <v>478</v>
      </c>
      <c r="C363" s="2">
        <v>20000</v>
      </c>
      <c r="D363" s="2" t="str">
        <f t="shared" si="5"/>
        <v>01</v>
      </c>
      <c r="E363" t="s">
        <v>5</v>
      </c>
      <c r="F363" t="s">
        <v>1689</v>
      </c>
    </row>
    <row r="364" spans="1:6" x14ac:dyDescent="0.25">
      <c r="A364" s="1" t="s">
        <v>479</v>
      </c>
      <c r="B364" s="1" t="s">
        <v>480</v>
      </c>
      <c r="C364" s="2">
        <v>65800</v>
      </c>
      <c r="D364" s="2" t="str">
        <f t="shared" si="5"/>
        <v>01</v>
      </c>
      <c r="E364" t="s">
        <v>5</v>
      </c>
      <c r="F364" t="s">
        <v>1689</v>
      </c>
    </row>
    <row r="365" spans="1:6" x14ac:dyDescent="0.25">
      <c r="A365" s="1" t="s">
        <v>481</v>
      </c>
      <c r="B365" s="1" t="s">
        <v>482</v>
      </c>
      <c r="C365" s="2">
        <v>18000</v>
      </c>
      <c r="D365" s="2" t="str">
        <f t="shared" si="5"/>
        <v>01</v>
      </c>
      <c r="E365" t="s">
        <v>5</v>
      </c>
      <c r="F365" t="s">
        <v>1689</v>
      </c>
    </row>
    <row r="366" spans="1:6" x14ac:dyDescent="0.25">
      <c r="A366" s="1" t="s">
        <v>483</v>
      </c>
      <c r="B366" s="1" t="s">
        <v>219</v>
      </c>
      <c r="C366" s="2">
        <v>47000</v>
      </c>
      <c r="D366" s="2" t="str">
        <f t="shared" si="5"/>
        <v>01</v>
      </c>
      <c r="E366" t="s">
        <v>5</v>
      </c>
      <c r="F366" t="s">
        <v>1689</v>
      </c>
    </row>
    <row r="367" spans="1:6" x14ac:dyDescent="0.25">
      <c r="A367" s="1" t="s">
        <v>484</v>
      </c>
      <c r="B367" s="1" t="s">
        <v>485</v>
      </c>
      <c r="C367" s="2">
        <v>15000</v>
      </c>
      <c r="D367" s="2" t="str">
        <f t="shared" si="5"/>
        <v>01</v>
      </c>
      <c r="E367" t="s">
        <v>5</v>
      </c>
      <c r="F367" t="s">
        <v>1689</v>
      </c>
    </row>
    <row r="368" spans="1:6" x14ac:dyDescent="0.25">
      <c r="A368" s="1" t="s">
        <v>486</v>
      </c>
      <c r="B368" s="1" t="s">
        <v>487</v>
      </c>
      <c r="C368" s="2">
        <v>3000</v>
      </c>
      <c r="D368" s="2" t="str">
        <f t="shared" si="5"/>
        <v>01</v>
      </c>
      <c r="E368" t="s">
        <v>5</v>
      </c>
      <c r="F368" t="s">
        <v>1689</v>
      </c>
    </row>
    <row r="369" spans="1:6" x14ac:dyDescent="0.25">
      <c r="A369" s="1" t="s">
        <v>488</v>
      </c>
      <c r="B369" s="1" t="s">
        <v>489</v>
      </c>
      <c r="C369" s="2">
        <v>1000</v>
      </c>
      <c r="D369" s="2" t="str">
        <f t="shared" si="5"/>
        <v>01</v>
      </c>
      <c r="E369" t="s">
        <v>5</v>
      </c>
      <c r="F369" t="s">
        <v>1689</v>
      </c>
    </row>
    <row r="370" spans="1:6" x14ac:dyDescent="0.25">
      <c r="A370" s="1" t="s">
        <v>490</v>
      </c>
      <c r="B370" s="1" t="s">
        <v>25</v>
      </c>
      <c r="C370" s="2">
        <v>0</v>
      </c>
      <c r="D370" s="2" t="str">
        <f t="shared" si="5"/>
        <v>01</v>
      </c>
      <c r="E370" t="s">
        <v>5</v>
      </c>
      <c r="F370" t="s">
        <v>1689</v>
      </c>
    </row>
    <row r="371" spans="1:6" x14ac:dyDescent="0.25">
      <c r="A371" s="1" t="s">
        <v>491</v>
      </c>
      <c r="B371" s="1" t="s">
        <v>95</v>
      </c>
      <c r="C371" s="2">
        <v>100000</v>
      </c>
      <c r="D371" s="2" t="str">
        <f t="shared" si="5"/>
        <v>01</v>
      </c>
      <c r="E371" t="s">
        <v>5</v>
      </c>
      <c r="F371" t="s">
        <v>1689</v>
      </c>
    </row>
    <row r="372" spans="1:6" x14ac:dyDescent="0.25">
      <c r="A372" s="1" t="s">
        <v>492</v>
      </c>
      <c r="B372" s="1" t="s">
        <v>97</v>
      </c>
      <c r="C372" s="2">
        <v>25000</v>
      </c>
      <c r="D372" s="2" t="str">
        <f t="shared" si="5"/>
        <v>01</v>
      </c>
      <c r="E372" t="s">
        <v>5</v>
      </c>
      <c r="F372" t="s">
        <v>1689</v>
      </c>
    </row>
    <row r="373" spans="1:6" x14ac:dyDescent="0.25">
      <c r="A373" s="1" t="s">
        <v>493</v>
      </c>
      <c r="B373" s="1" t="s">
        <v>99</v>
      </c>
      <c r="C373" s="2">
        <v>0</v>
      </c>
      <c r="D373" s="2" t="str">
        <f t="shared" si="5"/>
        <v>01</v>
      </c>
      <c r="E373" t="s">
        <v>5</v>
      </c>
      <c r="F373" t="s">
        <v>1689</v>
      </c>
    </row>
    <row r="374" spans="1:6" x14ac:dyDescent="0.25">
      <c r="A374" s="1" t="s">
        <v>494</v>
      </c>
      <c r="B374" s="1" t="s">
        <v>27</v>
      </c>
      <c r="C374" s="2">
        <v>37000</v>
      </c>
      <c r="D374" s="2" t="str">
        <f t="shared" si="5"/>
        <v>01</v>
      </c>
      <c r="E374" t="s">
        <v>5</v>
      </c>
      <c r="F374" t="s">
        <v>1689</v>
      </c>
    </row>
    <row r="375" spans="1:6" x14ac:dyDescent="0.25">
      <c r="A375" s="1" t="s">
        <v>495</v>
      </c>
      <c r="B375" s="1" t="s">
        <v>101</v>
      </c>
      <c r="C375" s="2">
        <v>6500</v>
      </c>
      <c r="D375" s="2" t="str">
        <f t="shared" si="5"/>
        <v>01</v>
      </c>
      <c r="E375" t="s">
        <v>5</v>
      </c>
      <c r="F375" t="s">
        <v>1689</v>
      </c>
    </row>
    <row r="376" spans="1:6" x14ac:dyDescent="0.25">
      <c r="A376" s="1" t="s">
        <v>496</v>
      </c>
      <c r="B376" s="1" t="s">
        <v>29</v>
      </c>
      <c r="C376" s="2">
        <v>3600</v>
      </c>
      <c r="D376" s="2" t="str">
        <f t="shared" si="5"/>
        <v>01</v>
      </c>
      <c r="E376" t="s">
        <v>5</v>
      </c>
      <c r="F376" t="s">
        <v>1689</v>
      </c>
    </row>
    <row r="377" spans="1:6" x14ac:dyDescent="0.25">
      <c r="A377" s="1" t="s">
        <v>497</v>
      </c>
      <c r="B377" s="1" t="s">
        <v>498</v>
      </c>
      <c r="C377" s="2">
        <v>5000</v>
      </c>
      <c r="D377" s="2" t="str">
        <f t="shared" si="5"/>
        <v>01</v>
      </c>
      <c r="E377" t="s">
        <v>5</v>
      </c>
      <c r="F377" t="s">
        <v>1689</v>
      </c>
    </row>
    <row r="378" spans="1:6" x14ac:dyDescent="0.25">
      <c r="A378" s="1" t="s">
        <v>499</v>
      </c>
      <c r="B378" s="1" t="s">
        <v>31</v>
      </c>
      <c r="C378" s="2">
        <v>85000</v>
      </c>
      <c r="D378" s="2" t="str">
        <f t="shared" si="5"/>
        <v>01</v>
      </c>
      <c r="E378" t="s">
        <v>5</v>
      </c>
      <c r="F378" t="s">
        <v>1689</v>
      </c>
    </row>
    <row r="379" spans="1:6" x14ac:dyDescent="0.25">
      <c r="A379" s="1" t="s">
        <v>500</v>
      </c>
      <c r="B379" s="1" t="s">
        <v>62</v>
      </c>
      <c r="C379" s="2">
        <v>117000</v>
      </c>
      <c r="D379" s="2" t="str">
        <f t="shared" si="5"/>
        <v>01</v>
      </c>
      <c r="E379" t="s">
        <v>5</v>
      </c>
      <c r="F379" t="s">
        <v>1689</v>
      </c>
    </row>
    <row r="380" spans="1:6" x14ac:dyDescent="0.25">
      <c r="A380" s="1" t="s">
        <v>501</v>
      </c>
      <c r="B380" s="1" t="s">
        <v>502</v>
      </c>
      <c r="C380" s="2">
        <v>19000</v>
      </c>
      <c r="D380" s="2" t="str">
        <f t="shared" si="5"/>
        <v>01</v>
      </c>
      <c r="E380" t="s">
        <v>5</v>
      </c>
      <c r="F380" t="s">
        <v>1689</v>
      </c>
    </row>
    <row r="381" spans="1:6" x14ac:dyDescent="0.25">
      <c r="A381" s="1" t="s">
        <v>503</v>
      </c>
      <c r="B381" s="1" t="s">
        <v>108</v>
      </c>
      <c r="C381" s="2">
        <v>7700</v>
      </c>
      <c r="D381" s="2" t="str">
        <f t="shared" si="5"/>
        <v>01</v>
      </c>
      <c r="E381" t="s">
        <v>5</v>
      </c>
      <c r="F381" t="s">
        <v>1689</v>
      </c>
    </row>
    <row r="382" spans="1:6" x14ac:dyDescent="0.25">
      <c r="A382" s="1" t="s">
        <v>504</v>
      </c>
      <c r="B382" s="1" t="s">
        <v>224</v>
      </c>
      <c r="C382" s="2">
        <v>195000</v>
      </c>
      <c r="D382" s="2" t="str">
        <f t="shared" si="5"/>
        <v>01</v>
      </c>
      <c r="E382" t="s">
        <v>5</v>
      </c>
      <c r="F382" t="s">
        <v>1689</v>
      </c>
    </row>
    <row r="383" spans="1:6" x14ac:dyDescent="0.25">
      <c r="A383" s="1" t="s">
        <v>505</v>
      </c>
      <c r="B383" s="1" t="s">
        <v>506</v>
      </c>
      <c r="C383" s="2">
        <v>146800</v>
      </c>
      <c r="D383" s="2" t="str">
        <f t="shared" si="5"/>
        <v>01</v>
      </c>
      <c r="E383" t="s">
        <v>5</v>
      </c>
      <c r="F383" t="s">
        <v>1689</v>
      </c>
    </row>
    <row r="384" spans="1:6" x14ac:dyDescent="0.25">
      <c r="A384" s="1" t="s">
        <v>507</v>
      </c>
      <c r="B384" s="1" t="s">
        <v>35</v>
      </c>
      <c r="C384" s="2">
        <v>40100</v>
      </c>
      <c r="D384" s="2" t="str">
        <f t="shared" si="5"/>
        <v>01</v>
      </c>
      <c r="E384" t="s">
        <v>5</v>
      </c>
      <c r="F384" t="s">
        <v>1689</v>
      </c>
    </row>
    <row r="385" spans="1:6" x14ac:dyDescent="0.25">
      <c r="A385" s="1" t="s">
        <v>508</v>
      </c>
      <c r="B385" s="1" t="s">
        <v>229</v>
      </c>
      <c r="C385" s="2">
        <v>141200</v>
      </c>
      <c r="D385" s="2" t="str">
        <f t="shared" ref="D385:D448" si="6">LEFT(A385,2)</f>
        <v>01</v>
      </c>
      <c r="E385" t="s">
        <v>5</v>
      </c>
      <c r="F385" t="s">
        <v>1689</v>
      </c>
    </row>
    <row r="386" spans="1:6" x14ac:dyDescent="0.25">
      <c r="A386" s="1" t="s">
        <v>509</v>
      </c>
      <c r="B386" s="1" t="s">
        <v>510</v>
      </c>
      <c r="C386" s="2">
        <v>6500</v>
      </c>
      <c r="D386" s="2" t="str">
        <f t="shared" si="6"/>
        <v>01</v>
      </c>
      <c r="E386" t="s">
        <v>5</v>
      </c>
      <c r="F386" t="s">
        <v>1689</v>
      </c>
    </row>
    <row r="387" spans="1:6" x14ac:dyDescent="0.25">
      <c r="A387" s="1" t="s">
        <v>511</v>
      </c>
      <c r="B387" s="1" t="s">
        <v>512</v>
      </c>
      <c r="C387" s="2">
        <v>35000</v>
      </c>
      <c r="D387" s="2" t="str">
        <f t="shared" si="6"/>
        <v>01</v>
      </c>
      <c r="E387" t="s">
        <v>5</v>
      </c>
      <c r="F387" t="s">
        <v>1689</v>
      </c>
    </row>
    <row r="388" spans="1:6" x14ac:dyDescent="0.25">
      <c r="A388" s="1" t="s">
        <v>513</v>
      </c>
      <c r="B388" s="1" t="s">
        <v>514</v>
      </c>
      <c r="C388" s="2">
        <v>8500</v>
      </c>
      <c r="D388" s="2" t="str">
        <f t="shared" si="6"/>
        <v>01</v>
      </c>
      <c r="E388" t="s">
        <v>5</v>
      </c>
      <c r="F388" t="s">
        <v>1689</v>
      </c>
    </row>
    <row r="389" spans="1:6" x14ac:dyDescent="0.25">
      <c r="A389" s="1" t="s">
        <v>515</v>
      </c>
      <c r="B389" s="1" t="s">
        <v>169</v>
      </c>
      <c r="C389" s="2">
        <v>100</v>
      </c>
      <c r="D389" s="2" t="str">
        <f t="shared" si="6"/>
        <v>01</v>
      </c>
      <c r="E389" t="s">
        <v>5</v>
      </c>
      <c r="F389" t="s">
        <v>1689</v>
      </c>
    </row>
    <row r="390" spans="1:6" x14ac:dyDescent="0.25">
      <c r="A390" s="1" t="s">
        <v>516</v>
      </c>
      <c r="B390" s="1" t="s">
        <v>517</v>
      </c>
      <c r="C390" s="2">
        <v>0</v>
      </c>
      <c r="D390" s="2" t="str">
        <f t="shared" si="6"/>
        <v>01</v>
      </c>
      <c r="E390" t="s">
        <v>5</v>
      </c>
      <c r="F390" t="s">
        <v>1689</v>
      </c>
    </row>
    <row r="391" spans="1:6" x14ac:dyDescent="0.25">
      <c r="A391" s="1" t="s">
        <v>518</v>
      </c>
      <c r="B391" s="1" t="s">
        <v>7</v>
      </c>
      <c r="C391" s="2">
        <v>47500</v>
      </c>
      <c r="D391" s="2" t="str">
        <f t="shared" si="6"/>
        <v>01</v>
      </c>
      <c r="E391" t="s">
        <v>5</v>
      </c>
      <c r="F391" t="s">
        <v>1689</v>
      </c>
    </row>
    <row r="392" spans="1:6" x14ac:dyDescent="0.25">
      <c r="A392" s="1" t="s">
        <v>519</v>
      </c>
      <c r="B392" s="1" t="s">
        <v>9</v>
      </c>
      <c r="C392" s="2">
        <v>3570</v>
      </c>
      <c r="D392" s="2" t="str">
        <f t="shared" si="6"/>
        <v>01</v>
      </c>
      <c r="E392" t="s">
        <v>5</v>
      </c>
      <c r="F392" t="s">
        <v>1689</v>
      </c>
    </row>
    <row r="393" spans="1:6" x14ac:dyDescent="0.25">
      <c r="A393" s="1" t="s">
        <v>520</v>
      </c>
      <c r="B393" s="1" t="s">
        <v>45</v>
      </c>
      <c r="C393" s="2">
        <v>200</v>
      </c>
      <c r="D393" s="2" t="str">
        <f t="shared" si="6"/>
        <v>01</v>
      </c>
      <c r="E393" t="s">
        <v>5</v>
      </c>
      <c r="F393" t="s">
        <v>1689</v>
      </c>
    </row>
    <row r="394" spans="1:6" x14ac:dyDescent="0.25">
      <c r="A394" s="1" t="s">
        <v>521</v>
      </c>
      <c r="B394" s="1" t="s">
        <v>47</v>
      </c>
      <c r="C394" s="2">
        <v>10230</v>
      </c>
      <c r="D394" s="2" t="str">
        <f t="shared" si="6"/>
        <v>01</v>
      </c>
      <c r="E394" t="s">
        <v>5</v>
      </c>
      <c r="F394" t="s">
        <v>1689</v>
      </c>
    </row>
    <row r="395" spans="1:6" x14ac:dyDescent="0.25">
      <c r="A395" s="1" t="s">
        <v>522</v>
      </c>
      <c r="B395" s="1" t="s">
        <v>523</v>
      </c>
      <c r="C395" s="2">
        <v>96000</v>
      </c>
      <c r="D395" s="2" t="str">
        <f t="shared" si="6"/>
        <v>01</v>
      </c>
      <c r="E395" t="s">
        <v>5</v>
      </c>
      <c r="F395" t="s">
        <v>1689</v>
      </c>
    </row>
    <row r="396" spans="1:6" x14ac:dyDescent="0.25">
      <c r="A396" s="1" t="s">
        <v>524</v>
      </c>
      <c r="B396" s="1" t="s">
        <v>49</v>
      </c>
      <c r="C396" s="2">
        <v>320</v>
      </c>
      <c r="D396" s="2" t="str">
        <f t="shared" si="6"/>
        <v>01</v>
      </c>
      <c r="E396" t="s">
        <v>5</v>
      </c>
      <c r="F396" t="s">
        <v>1689</v>
      </c>
    </row>
    <row r="397" spans="1:6" x14ac:dyDescent="0.25">
      <c r="A397" s="1" t="s">
        <v>525</v>
      </c>
      <c r="B397" s="1" t="s">
        <v>526</v>
      </c>
      <c r="C397" s="2">
        <v>26360</v>
      </c>
      <c r="D397" s="2" t="str">
        <f t="shared" si="6"/>
        <v>01</v>
      </c>
      <c r="E397" t="s">
        <v>5</v>
      </c>
      <c r="F397" t="s">
        <v>1689</v>
      </c>
    </row>
    <row r="398" spans="1:6" x14ac:dyDescent="0.25">
      <c r="A398" s="1" t="s">
        <v>527</v>
      </c>
      <c r="B398" s="1" t="s">
        <v>13</v>
      </c>
      <c r="C398" s="2">
        <v>5700</v>
      </c>
      <c r="D398" s="2" t="str">
        <f t="shared" si="6"/>
        <v>01</v>
      </c>
      <c r="E398" t="s">
        <v>5</v>
      </c>
      <c r="F398" t="s">
        <v>1689</v>
      </c>
    </row>
    <row r="399" spans="1:6" x14ac:dyDescent="0.25">
      <c r="A399" s="1" t="s">
        <v>528</v>
      </c>
      <c r="B399" s="1" t="s">
        <v>15</v>
      </c>
      <c r="C399" s="2">
        <v>90</v>
      </c>
      <c r="D399" s="2" t="str">
        <f t="shared" si="6"/>
        <v>01</v>
      </c>
      <c r="E399" t="s">
        <v>5</v>
      </c>
      <c r="F399" t="s">
        <v>1689</v>
      </c>
    </row>
    <row r="400" spans="1:6" x14ac:dyDescent="0.25">
      <c r="A400" s="1" t="s">
        <v>529</v>
      </c>
      <c r="B400" s="1" t="s">
        <v>530</v>
      </c>
      <c r="C400" s="2">
        <v>0</v>
      </c>
      <c r="D400" s="2" t="str">
        <f t="shared" si="6"/>
        <v>01</v>
      </c>
      <c r="E400" t="s">
        <v>5</v>
      </c>
      <c r="F400" t="s">
        <v>1689</v>
      </c>
    </row>
    <row r="401" spans="1:6" x14ac:dyDescent="0.25">
      <c r="A401" s="1" t="s">
        <v>531</v>
      </c>
      <c r="B401" s="1" t="s">
        <v>17</v>
      </c>
      <c r="C401" s="2">
        <v>700</v>
      </c>
      <c r="D401" s="2" t="str">
        <f t="shared" si="6"/>
        <v>01</v>
      </c>
      <c r="E401" t="s">
        <v>5</v>
      </c>
      <c r="F401" t="s">
        <v>1689</v>
      </c>
    </row>
    <row r="402" spans="1:6" x14ac:dyDescent="0.25">
      <c r="A402" s="1" t="s">
        <v>532</v>
      </c>
      <c r="B402" s="1" t="s">
        <v>19</v>
      </c>
      <c r="C402" s="2">
        <v>600</v>
      </c>
      <c r="D402" s="2" t="str">
        <f t="shared" si="6"/>
        <v>01</v>
      </c>
      <c r="E402" t="s">
        <v>5</v>
      </c>
      <c r="F402" t="s">
        <v>1689</v>
      </c>
    </row>
    <row r="403" spans="1:6" x14ac:dyDescent="0.25">
      <c r="A403" s="1" t="s">
        <v>533</v>
      </c>
      <c r="B403" s="1" t="s">
        <v>473</v>
      </c>
      <c r="C403" s="2">
        <v>2500</v>
      </c>
      <c r="D403" s="2" t="str">
        <f t="shared" si="6"/>
        <v>01</v>
      </c>
      <c r="E403" t="s">
        <v>5</v>
      </c>
      <c r="F403" t="s">
        <v>1689</v>
      </c>
    </row>
    <row r="404" spans="1:6" x14ac:dyDescent="0.25">
      <c r="A404" s="1" t="s">
        <v>534</v>
      </c>
      <c r="B404" s="1" t="s">
        <v>535</v>
      </c>
      <c r="C404" s="2">
        <v>46000</v>
      </c>
      <c r="D404" s="2" t="str">
        <f t="shared" si="6"/>
        <v>01</v>
      </c>
      <c r="E404" t="s">
        <v>5</v>
      </c>
      <c r="F404" t="s">
        <v>1689</v>
      </c>
    </row>
    <row r="405" spans="1:6" x14ac:dyDescent="0.25">
      <c r="A405" s="1" t="s">
        <v>536</v>
      </c>
      <c r="B405" s="1" t="s">
        <v>212</v>
      </c>
      <c r="C405" s="2">
        <v>24000</v>
      </c>
      <c r="D405" s="2" t="str">
        <f t="shared" si="6"/>
        <v>01</v>
      </c>
      <c r="E405" t="s">
        <v>5</v>
      </c>
      <c r="F405" t="s">
        <v>1689</v>
      </c>
    </row>
    <row r="406" spans="1:6" x14ac:dyDescent="0.25">
      <c r="A406" s="1" t="s">
        <v>537</v>
      </c>
      <c r="B406" s="1" t="s">
        <v>538</v>
      </c>
      <c r="C406" s="2">
        <v>9100</v>
      </c>
      <c r="D406" s="2" t="str">
        <f t="shared" si="6"/>
        <v>01</v>
      </c>
      <c r="E406" t="s">
        <v>5</v>
      </c>
      <c r="F406" t="s">
        <v>1689</v>
      </c>
    </row>
    <row r="407" spans="1:6" x14ac:dyDescent="0.25">
      <c r="A407" s="1" t="s">
        <v>539</v>
      </c>
      <c r="B407" s="1" t="s">
        <v>540</v>
      </c>
      <c r="C407" s="2">
        <v>12900</v>
      </c>
      <c r="D407" s="2" t="str">
        <f t="shared" si="6"/>
        <v>01</v>
      </c>
      <c r="E407" t="s">
        <v>5</v>
      </c>
      <c r="F407" t="s">
        <v>1689</v>
      </c>
    </row>
    <row r="408" spans="1:6" x14ac:dyDescent="0.25">
      <c r="A408" s="1" t="s">
        <v>541</v>
      </c>
      <c r="B408" s="1" t="s">
        <v>21</v>
      </c>
      <c r="C408" s="2">
        <v>65300</v>
      </c>
      <c r="D408" s="2" t="str">
        <f t="shared" si="6"/>
        <v>01</v>
      </c>
      <c r="E408" t="s">
        <v>5</v>
      </c>
      <c r="F408" t="s">
        <v>1689</v>
      </c>
    </row>
    <row r="409" spans="1:6" x14ac:dyDescent="0.25">
      <c r="A409" s="1" t="s">
        <v>542</v>
      </c>
      <c r="B409" s="1" t="s">
        <v>482</v>
      </c>
      <c r="C409" s="2">
        <v>20300</v>
      </c>
      <c r="D409" s="2" t="str">
        <f t="shared" si="6"/>
        <v>01</v>
      </c>
      <c r="E409" t="s">
        <v>5</v>
      </c>
      <c r="F409" t="s">
        <v>1689</v>
      </c>
    </row>
    <row r="410" spans="1:6" x14ac:dyDescent="0.25">
      <c r="A410" s="1" t="s">
        <v>543</v>
      </c>
      <c r="B410" s="1" t="s">
        <v>219</v>
      </c>
      <c r="C410" s="2">
        <v>60000</v>
      </c>
      <c r="D410" s="2" t="str">
        <f t="shared" si="6"/>
        <v>01</v>
      </c>
      <c r="E410" t="s">
        <v>5</v>
      </c>
      <c r="F410" t="s">
        <v>1689</v>
      </c>
    </row>
    <row r="411" spans="1:6" x14ac:dyDescent="0.25">
      <c r="A411" s="1" t="s">
        <v>544</v>
      </c>
      <c r="B411" s="1" t="s">
        <v>487</v>
      </c>
      <c r="C411" s="2">
        <v>7800</v>
      </c>
      <c r="D411" s="2" t="str">
        <f t="shared" si="6"/>
        <v>01</v>
      </c>
      <c r="E411" t="s">
        <v>5</v>
      </c>
      <c r="F411" t="s">
        <v>1689</v>
      </c>
    </row>
    <row r="412" spans="1:6" x14ac:dyDescent="0.25">
      <c r="A412" s="1" t="s">
        <v>545</v>
      </c>
      <c r="B412" s="1" t="s">
        <v>546</v>
      </c>
      <c r="C412" s="2">
        <v>4100</v>
      </c>
      <c r="D412" s="2" t="str">
        <f t="shared" si="6"/>
        <v>01</v>
      </c>
      <c r="E412" t="s">
        <v>5</v>
      </c>
      <c r="F412" t="s">
        <v>1689</v>
      </c>
    </row>
    <row r="413" spans="1:6" x14ac:dyDescent="0.25">
      <c r="A413" s="1" t="s">
        <v>547</v>
      </c>
      <c r="B413" s="1" t="s">
        <v>25</v>
      </c>
      <c r="C413" s="2">
        <v>0</v>
      </c>
      <c r="D413" s="2" t="str">
        <f t="shared" si="6"/>
        <v>01</v>
      </c>
      <c r="E413" t="s">
        <v>5</v>
      </c>
      <c r="F413" t="s">
        <v>1689</v>
      </c>
    </row>
    <row r="414" spans="1:6" x14ac:dyDescent="0.25">
      <c r="A414" s="1" t="s">
        <v>548</v>
      </c>
      <c r="B414" s="1" t="s">
        <v>95</v>
      </c>
      <c r="C414" s="2">
        <v>15000</v>
      </c>
      <c r="D414" s="2" t="str">
        <f t="shared" si="6"/>
        <v>01</v>
      </c>
      <c r="E414" t="s">
        <v>5</v>
      </c>
      <c r="F414" t="s">
        <v>1689</v>
      </c>
    </row>
    <row r="415" spans="1:6" x14ac:dyDescent="0.25">
      <c r="A415" s="1" t="s">
        <v>549</v>
      </c>
      <c r="B415" s="1" t="s">
        <v>97</v>
      </c>
      <c r="C415" s="2">
        <v>7000</v>
      </c>
      <c r="D415" s="2" t="str">
        <f t="shared" si="6"/>
        <v>01</v>
      </c>
      <c r="E415" t="s">
        <v>5</v>
      </c>
      <c r="F415" t="s">
        <v>1689</v>
      </c>
    </row>
    <row r="416" spans="1:6" x14ac:dyDescent="0.25">
      <c r="A416" s="1" t="s">
        <v>550</v>
      </c>
      <c r="B416" s="1" t="s">
        <v>99</v>
      </c>
      <c r="C416" s="2">
        <v>12000</v>
      </c>
      <c r="D416" s="2" t="str">
        <f t="shared" si="6"/>
        <v>01</v>
      </c>
      <c r="E416" t="s">
        <v>5</v>
      </c>
      <c r="F416" t="s">
        <v>1689</v>
      </c>
    </row>
    <row r="417" spans="1:6" x14ac:dyDescent="0.25">
      <c r="A417" s="1" t="s">
        <v>551</v>
      </c>
      <c r="B417" s="1" t="s">
        <v>27</v>
      </c>
      <c r="C417" s="2">
        <v>2500</v>
      </c>
      <c r="D417" s="2" t="str">
        <f t="shared" si="6"/>
        <v>01</v>
      </c>
      <c r="E417" t="s">
        <v>5</v>
      </c>
      <c r="F417" t="s">
        <v>1689</v>
      </c>
    </row>
    <row r="418" spans="1:6" x14ac:dyDescent="0.25">
      <c r="A418" s="1" t="s">
        <v>552</v>
      </c>
      <c r="B418" s="1" t="s">
        <v>101</v>
      </c>
      <c r="C418" s="2">
        <v>2500</v>
      </c>
      <c r="D418" s="2" t="str">
        <f t="shared" si="6"/>
        <v>01</v>
      </c>
      <c r="E418" t="s">
        <v>5</v>
      </c>
      <c r="F418" t="s">
        <v>1689</v>
      </c>
    </row>
    <row r="419" spans="1:6" x14ac:dyDescent="0.25">
      <c r="A419" s="1" t="s">
        <v>553</v>
      </c>
      <c r="B419" s="1" t="s">
        <v>29</v>
      </c>
      <c r="C419" s="2">
        <v>300</v>
      </c>
      <c r="D419" s="2" t="str">
        <f t="shared" si="6"/>
        <v>01</v>
      </c>
      <c r="E419" t="s">
        <v>5</v>
      </c>
      <c r="F419" t="s">
        <v>1689</v>
      </c>
    </row>
    <row r="420" spans="1:6" x14ac:dyDescent="0.25">
      <c r="A420" s="1" t="s">
        <v>554</v>
      </c>
      <c r="B420" s="1" t="s">
        <v>31</v>
      </c>
      <c r="C420" s="2">
        <v>10950</v>
      </c>
      <c r="D420" s="2" t="str">
        <f t="shared" si="6"/>
        <v>01</v>
      </c>
      <c r="E420" t="s">
        <v>5</v>
      </c>
      <c r="F420" t="s">
        <v>1689</v>
      </c>
    </row>
    <row r="421" spans="1:6" x14ac:dyDescent="0.25">
      <c r="A421" s="1" t="s">
        <v>555</v>
      </c>
      <c r="B421" s="1" t="s">
        <v>62</v>
      </c>
      <c r="C421" s="2">
        <v>17800</v>
      </c>
      <c r="D421" s="2" t="str">
        <f t="shared" si="6"/>
        <v>01</v>
      </c>
      <c r="E421" t="s">
        <v>5</v>
      </c>
      <c r="F421" t="s">
        <v>1689</v>
      </c>
    </row>
    <row r="422" spans="1:6" x14ac:dyDescent="0.25">
      <c r="A422" s="1" t="s">
        <v>556</v>
      </c>
      <c r="B422" s="1" t="s">
        <v>557</v>
      </c>
      <c r="C422" s="2">
        <v>27200</v>
      </c>
      <c r="D422" s="2" t="str">
        <f t="shared" si="6"/>
        <v>01</v>
      </c>
      <c r="E422" t="s">
        <v>5</v>
      </c>
      <c r="F422" t="s">
        <v>1689</v>
      </c>
    </row>
    <row r="423" spans="1:6" x14ac:dyDescent="0.25">
      <c r="A423" s="1" t="s">
        <v>558</v>
      </c>
      <c r="B423" s="1" t="s">
        <v>559</v>
      </c>
      <c r="C423" s="2">
        <v>2000</v>
      </c>
      <c r="D423" s="2" t="str">
        <f t="shared" si="6"/>
        <v>01</v>
      </c>
      <c r="E423" t="s">
        <v>5</v>
      </c>
      <c r="F423" t="s">
        <v>1689</v>
      </c>
    </row>
    <row r="424" spans="1:6" x14ac:dyDescent="0.25">
      <c r="A424" s="1" t="s">
        <v>560</v>
      </c>
      <c r="B424" s="1" t="s">
        <v>108</v>
      </c>
      <c r="C424" s="2">
        <v>5000</v>
      </c>
      <c r="D424" s="2" t="str">
        <f t="shared" si="6"/>
        <v>01</v>
      </c>
      <c r="E424" t="s">
        <v>5</v>
      </c>
      <c r="F424" t="s">
        <v>1689</v>
      </c>
    </row>
    <row r="425" spans="1:6" x14ac:dyDescent="0.25">
      <c r="A425" s="1" t="s">
        <v>561</v>
      </c>
      <c r="B425" s="1" t="s">
        <v>224</v>
      </c>
      <c r="C425" s="2">
        <v>390200</v>
      </c>
      <c r="D425" s="2" t="str">
        <f t="shared" si="6"/>
        <v>01</v>
      </c>
      <c r="E425" t="s">
        <v>5</v>
      </c>
      <c r="F425" t="s">
        <v>1689</v>
      </c>
    </row>
    <row r="426" spans="1:6" x14ac:dyDescent="0.25">
      <c r="A426" s="1" t="s">
        <v>562</v>
      </c>
      <c r="B426" s="1" t="s">
        <v>563</v>
      </c>
      <c r="C426" s="2">
        <v>2700</v>
      </c>
      <c r="D426" s="2" t="str">
        <f t="shared" si="6"/>
        <v>01</v>
      </c>
      <c r="E426" t="s">
        <v>5</v>
      </c>
      <c r="F426" t="s">
        <v>1689</v>
      </c>
    </row>
    <row r="427" spans="1:6" x14ac:dyDescent="0.25">
      <c r="A427" s="1" t="s">
        <v>564</v>
      </c>
      <c r="B427" s="1" t="s">
        <v>35</v>
      </c>
      <c r="C427" s="2">
        <v>9000</v>
      </c>
      <c r="D427" s="2" t="str">
        <f t="shared" si="6"/>
        <v>01</v>
      </c>
      <c r="E427" t="s">
        <v>5</v>
      </c>
      <c r="F427" t="s">
        <v>1689</v>
      </c>
    </row>
    <row r="428" spans="1:6" x14ac:dyDescent="0.25">
      <c r="A428" s="1" t="s">
        <v>565</v>
      </c>
      <c r="B428" s="1" t="s">
        <v>229</v>
      </c>
      <c r="C428" s="2">
        <v>11750</v>
      </c>
      <c r="D428" s="2" t="str">
        <f t="shared" si="6"/>
        <v>01</v>
      </c>
      <c r="E428" t="s">
        <v>5</v>
      </c>
      <c r="F428" t="s">
        <v>1689</v>
      </c>
    </row>
    <row r="429" spans="1:6" x14ac:dyDescent="0.25">
      <c r="A429" s="1" t="s">
        <v>566</v>
      </c>
      <c r="B429" s="1" t="s">
        <v>7</v>
      </c>
      <c r="C429" s="2">
        <v>383470</v>
      </c>
      <c r="D429" s="2" t="str">
        <f t="shared" si="6"/>
        <v>01</v>
      </c>
      <c r="E429" t="s">
        <v>5</v>
      </c>
      <c r="F429" t="s">
        <v>1689</v>
      </c>
    </row>
    <row r="430" spans="1:6" x14ac:dyDescent="0.25">
      <c r="A430" s="1" t="s">
        <v>567</v>
      </c>
      <c r="B430" s="1" t="s">
        <v>9</v>
      </c>
      <c r="C430" s="2">
        <v>29330</v>
      </c>
      <c r="D430" s="2" t="str">
        <f t="shared" si="6"/>
        <v>01</v>
      </c>
      <c r="E430" t="s">
        <v>5</v>
      </c>
      <c r="F430" t="s">
        <v>1689</v>
      </c>
    </row>
    <row r="431" spans="1:6" x14ac:dyDescent="0.25">
      <c r="A431" s="1" t="s">
        <v>568</v>
      </c>
      <c r="B431" s="1" t="s">
        <v>45</v>
      </c>
      <c r="C431" s="2">
        <v>6000</v>
      </c>
      <c r="D431" s="2" t="str">
        <f t="shared" si="6"/>
        <v>01</v>
      </c>
      <c r="E431" t="s">
        <v>5</v>
      </c>
      <c r="F431" t="s">
        <v>1689</v>
      </c>
    </row>
    <row r="432" spans="1:6" x14ac:dyDescent="0.25">
      <c r="A432" s="1" t="s">
        <v>569</v>
      </c>
      <c r="B432" s="1" t="s">
        <v>47</v>
      </c>
      <c r="C432" s="2">
        <v>83340</v>
      </c>
      <c r="D432" s="2" t="str">
        <f t="shared" si="6"/>
        <v>01</v>
      </c>
      <c r="E432" t="s">
        <v>5</v>
      </c>
      <c r="F432" t="s">
        <v>1689</v>
      </c>
    </row>
    <row r="433" spans="1:6" x14ac:dyDescent="0.25">
      <c r="A433" s="1" t="s">
        <v>570</v>
      </c>
      <c r="B433" s="1" t="s">
        <v>49</v>
      </c>
      <c r="C433" s="2">
        <v>1850</v>
      </c>
      <c r="D433" s="2" t="str">
        <f t="shared" si="6"/>
        <v>01</v>
      </c>
      <c r="E433" t="s">
        <v>5</v>
      </c>
      <c r="F433" t="s">
        <v>1689</v>
      </c>
    </row>
    <row r="434" spans="1:6" x14ac:dyDescent="0.25">
      <c r="A434" s="1" t="s">
        <v>571</v>
      </c>
      <c r="B434" s="1" t="s">
        <v>11</v>
      </c>
      <c r="C434" s="2">
        <v>72450</v>
      </c>
      <c r="D434" s="2" t="str">
        <f t="shared" si="6"/>
        <v>01</v>
      </c>
      <c r="E434" t="s">
        <v>5</v>
      </c>
      <c r="F434" t="s">
        <v>1689</v>
      </c>
    </row>
    <row r="435" spans="1:6" x14ac:dyDescent="0.25">
      <c r="A435" s="1" t="s">
        <v>572</v>
      </c>
      <c r="B435" s="1" t="s">
        <v>13</v>
      </c>
      <c r="C435" s="2">
        <v>10980</v>
      </c>
      <c r="D435" s="2" t="str">
        <f t="shared" si="6"/>
        <v>01</v>
      </c>
      <c r="E435" t="s">
        <v>5</v>
      </c>
      <c r="F435" t="s">
        <v>1689</v>
      </c>
    </row>
    <row r="436" spans="1:6" x14ac:dyDescent="0.25">
      <c r="A436" s="1" t="s">
        <v>573</v>
      </c>
      <c r="B436" s="1" t="s">
        <v>15</v>
      </c>
      <c r="C436" s="2">
        <v>720</v>
      </c>
      <c r="D436" s="2" t="str">
        <f t="shared" si="6"/>
        <v>01</v>
      </c>
      <c r="E436" t="s">
        <v>5</v>
      </c>
      <c r="F436" t="s">
        <v>1689</v>
      </c>
    </row>
    <row r="437" spans="1:6" x14ac:dyDescent="0.25">
      <c r="A437" s="1" t="s">
        <v>574</v>
      </c>
      <c r="B437" s="1" t="s">
        <v>17</v>
      </c>
      <c r="C437" s="2">
        <v>300</v>
      </c>
      <c r="D437" s="2" t="str">
        <f t="shared" si="6"/>
        <v>01</v>
      </c>
      <c r="E437" t="s">
        <v>5</v>
      </c>
      <c r="F437" t="s">
        <v>1689</v>
      </c>
    </row>
    <row r="438" spans="1:6" x14ac:dyDescent="0.25">
      <c r="A438" s="1" t="s">
        <v>575</v>
      </c>
      <c r="B438" s="1" t="s">
        <v>19</v>
      </c>
      <c r="C438" s="2">
        <v>1200</v>
      </c>
      <c r="D438" s="2" t="str">
        <f t="shared" si="6"/>
        <v>01</v>
      </c>
      <c r="E438" t="s">
        <v>5</v>
      </c>
      <c r="F438" t="s">
        <v>1689</v>
      </c>
    </row>
    <row r="439" spans="1:6" x14ac:dyDescent="0.25">
      <c r="A439" s="1" t="s">
        <v>576</v>
      </c>
      <c r="B439" s="1" t="s">
        <v>90</v>
      </c>
      <c r="C439" s="2">
        <v>7800</v>
      </c>
      <c r="D439" s="2" t="str">
        <f t="shared" si="6"/>
        <v>01</v>
      </c>
      <c r="E439" t="s">
        <v>5</v>
      </c>
      <c r="F439" t="s">
        <v>1689</v>
      </c>
    </row>
    <row r="440" spans="1:6" x14ac:dyDescent="0.25">
      <c r="A440" s="1" t="s">
        <v>577</v>
      </c>
      <c r="B440" s="1" t="s">
        <v>212</v>
      </c>
      <c r="C440" s="2">
        <v>35000</v>
      </c>
      <c r="D440" s="2" t="str">
        <f t="shared" si="6"/>
        <v>01</v>
      </c>
      <c r="E440" t="s">
        <v>5</v>
      </c>
      <c r="F440" t="s">
        <v>1689</v>
      </c>
    </row>
    <row r="441" spans="1:6" x14ac:dyDescent="0.25">
      <c r="A441" s="1" t="s">
        <v>578</v>
      </c>
      <c r="B441" s="1" t="s">
        <v>538</v>
      </c>
      <c r="C441" s="2">
        <v>50000</v>
      </c>
      <c r="D441" s="2" t="str">
        <f t="shared" si="6"/>
        <v>01</v>
      </c>
      <c r="E441" t="s">
        <v>5</v>
      </c>
      <c r="F441" t="s">
        <v>1689</v>
      </c>
    </row>
    <row r="442" spans="1:6" x14ac:dyDescent="0.25">
      <c r="A442" s="1" t="s">
        <v>579</v>
      </c>
      <c r="B442" s="1" t="s">
        <v>21</v>
      </c>
      <c r="C442" s="2">
        <v>12200</v>
      </c>
      <c r="D442" s="2" t="str">
        <f t="shared" si="6"/>
        <v>01</v>
      </c>
      <c r="E442" t="s">
        <v>5</v>
      </c>
      <c r="F442" t="s">
        <v>1689</v>
      </c>
    </row>
    <row r="443" spans="1:6" x14ac:dyDescent="0.25">
      <c r="A443" s="1" t="s">
        <v>580</v>
      </c>
      <c r="B443" s="1" t="s">
        <v>219</v>
      </c>
      <c r="C443" s="2">
        <v>11000</v>
      </c>
      <c r="D443" s="2" t="str">
        <f t="shared" si="6"/>
        <v>01</v>
      </c>
      <c r="E443" t="s">
        <v>5</v>
      </c>
      <c r="F443" t="s">
        <v>1689</v>
      </c>
    </row>
    <row r="444" spans="1:6" x14ac:dyDescent="0.25">
      <c r="A444" s="1" t="s">
        <v>581</v>
      </c>
      <c r="B444" s="1" t="s">
        <v>485</v>
      </c>
      <c r="C444" s="2">
        <v>2500</v>
      </c>
      <c r="D444" s="2" t="str">
        <f t="shared" si="6"/>
        <v>01</v>
      </c>
      <c r="E444" t="s">
        <v>5</v>
      </c>
      <c r="F444" t="s">
        <v>1689</v>
      </c>
    </row>
    <row r="445" spans="1:6" x14ac:dyDescent="0.25">
      <c r="A445" s="1" t="s">
        <v>582</v>
      </c>
      <c r="B445" s="1" t="s">
        <v>279</v>
      </c>
      <c r="C445" s="2">
        <v>20000</v>
      </c>
      <c r="D445" s="2" t="str">
        <f t="shared" si="6"/>
        <v>01</v>
      </c>
      <c r="E445" t="s">
        <v>5</v>
      </c>
      <c r="F445" t="s">
        <v>1689</v>
      </c>
    </row>
    <row r="446" spans="1:6" x14ac:dyDescent="0.25">
      <c r="A446" s="1" t="s">
        <v>583</v>
      </c>
      <c r="B446" s="1" t="s">
        <v>584</v>
      </c>
      <c r="C446" s="2">
        <v>3000</v>
      </c>
      <c r="D446" s="2" t="str">
        <f t="shared" si="6"/>
        <v>01</v>
      </c>
      <c r="E446" t="s">
        <v>5</v>
      </c>
      <c r="F446" t="s">
        <v>1689</v>
      </c>
    </row>
    <row r="447" spans="1:6" x14ac:dyDescent="0.25">
      <c r="A447" s="1" t="s">
        <v>585</v>
      </c>
      <c r="B447" s="1" t="s">
        <v>586</v>
      </c>
      <c r="C447" s="2">
        <v>125000</v>
      </c>
      <c r="D447" s="2" t="str">
        <f t="shared" si="6"/>
        <v>01</v>
      </c>
      <c r="E447" t="s">
        <v>5</v>
      </c>
      <c r="F447" t="s">
        <v>1689</v>
      </c>
    </row>
    <row r="448" spans="1:6" x14ac:dyDescent="0.25">
      <c r="A448" s="1" t="s">
        <v>587</v>
      </c>
      <c r="B448" s="1" t="s">
        <v>588</v>
      </c>
      <c r="C448" s="2">
        <v>8000</v>
      </c>
      <c r="D448" s="2" t="str">
        <f t="shared" si="6"/>
        <v>01</v>
      </c>
      <c r="E448" t="s">
        <v>5</v>
      </c>
      <c r="F448" t="s">
        <v>1689</v>
      </c>
    </row>
    <row r="449" spans="1:6" x14ac:dyDescent="0.25">
      <c r="A449" s="1" t="s">
        <v>589</v>
      </c>
      <c r="B449" s="1" t="s">
        <v>590</v>
      </c>
      <c r="C449" s="2">
        <v>10000</v>
      </c>
      <c r="D449" s="2" t="str">
        <f t="shared" ref="D449:D512" si="7">LEFT(A449,2)</f>
        <v>01</v>
      </c>
      <c r="E449" t="s">
        <v>5</v>
      </c>
      <c r="F449" t="s">
        <v>1689</v>
      </c>
    </row>
    <row r="450" spans="1:6" x14ac:dyDescent="0.25">
      <c r="A450" s="1" t="s">
        <v>591</v>
      </c>
      <c r="B450" s="1" t="s">
        <v>592</v>
      </c>
      <c r="C450" s="2">
        <v>13000</v>
      </c>
      <c r="D450" s="2" t="str">
        <f t="shared" si="7"/>
        <v>01</v>
      </c>
      <c r="E450" t="s">
        <v>5</v>
      </c>
      <c r="F450" t="s">
        <v>1689</v>
      </c>
    </row>
    <row r="451" spans="1:6" x14ac:dyDescent="0.25">
      <c r="A451" s="1" t="s">
        <v>593</v>
      </c>
      <c r="B451" s="1" t="s">
        <v>594</v>
      </c>
      <c r="C451" s="2">
        <v>35000</v>
      </c>
      <c r="D451" s="2" t="str">
        <f t="shared" si="7"/>
        <v>01</v>
      </c>
      <c r="E451" t="s">
        <v>5</v>
      </c>
      <c r="F451" t="s">
        <v>1689</v>
      </c>
    </row>
    <row r="452" spans="1:6" x14ac:dyDescent="0.25">
      <c r="A452" s="1" t="s">
        <v>595</v>
      </c>
      <c r="B452" s="1" t="s">
        <v>25</v>
      </c>
      <c r="C452" s="2">
        <v>0</v>
      </c>
      <c r="D452" s="2" t="str">
        <f t="shared" si="7"/>
        <v>01</v>
      </c>
      <c r="E452" t="s">
        <v>5</v>
      </c>
      <c r="F452" t="s">
        <v>1689</v>
      </c>
    </row>
    <row r="453" spans="1:6" x14ac:dyDescent="0.25">
      <c r="A453" s="1" t="s">
        <v>596</v>
      </c>
      <c r="B453" s="1" t="s">
        <v>95</v>
      </c>
      <c r="C453" s="2">
        <v>140000</v>
      </c>
      <c r="D453" s="2" t="str">
        <f t="shared" si="7"/>
        <v>01</v>
      </c>
      <c r="E453" t="s">
        <v>5</v>
      </c>
      <c r="F453" t="s">
        <v>1689</v>
      </c>
    </row>
    <row r="454" spans="1:6" x14ac:dyDescent="0.25">
      <c r="A454" s="1" t="s">
        <v>597</v>
      </c>
      <c r="B454" s="1" t="s">
        <v>27</v>
      </c>
      <c r="C454" s="2">
        <v>2200</v>
      </c>
      <c r="D454" s="2" t="str">
        <f t="shared" si="7"/>
        <v>01</v>
      </c>
      <c r="E454" t="s">
        <v>5</v>
      </c>
      <c r="F454" t="s">
        <v>1689</v>
      </c>
    </row>
    <row r="455" spans="1:6" x14ac:dyDescent="0.25">
      <c r="A455" s="1" t="s">
        <v>598</v>
      </c>
      <c r="B455" s="1" t="s">
        <v>29</v>
      </c>
      <c r="C455" s="2">
        <v>0</v>
      </c>
      <c r="D455" s="2" t="str">
        <f t="shared" si="7"/>
        <v>01</v>
      </c>
      <c r="E455" t="s">
        <v>5</v>
      </c>
      <c r="F455" t="s">
        <v>1689</v>
      </c>
    </row>
    <row r="456" spans="1:6" x14ac:dyDescent="0.25">
      <c r="A456" s="1" t="s">
        <v>599</v>
      </c>
      <c r="B456" s="1" t="s">
        <v>31</v>
      </c>
      <c r="C456" s="2">
        <v>5500</v>
      </c>
      <c r="D456" s="2" t="str">
        <f t="shared" si="7"/>
        <v>01</v>
      </c>
      <c r="E456" t="s">
        <v>5</v>
      </c>
      <c r="F456" t="s">
        <v>1689</v>
      </c>
    </row>
    <row r="457" spans="1:6" x14ac:dyDescent="0.25">
      <c r="A457" s="1" t="s">
        <v>600</v>
      </c>
      <c r="B457" s="1" t="s">
        <v>62</v>
      </c>
      <c r="C457" s="2">
        <v>18000</v>
      </c>
      <c r="D457" s="2" t="str">
        <f t="shared" si="7"/>
        <v>01</v>
      </c>
      <c r="E457" t="s">
        <v>5</v>
      </c>
      <c r="F457" t="s">
        <v>1689</v>
      </c>
    </row>
    <row r="458" spans="1:6" x14ac:dyDescent="0.25">
      <c r="A458" s="1" t="s">
        <v>601</v>
      </c>
      <c r="B458" s="1" t="s">
        <v>108</v>
      </c>
      <c r="C458" s="2">
        <v>5000</v>
      </c>
      <c r="D458" s="2" t="str">
        <f t="shared" si="7"/>
        <v>01</v>
      </c>
      <c r="E458" t="s">
        <v>5</v>
      </c>
      <c r="F458" t="s">
        <v>1689</v>
      </c>
    </row>
    <row r="459" spans="1:6" x14ac:dyDescent="0.25">
      <c r="A459" s="1" t="s">
        <v>602</v>
      </c>
      <c r="B459" s="1" t="s">
        <v>224</v>
      </c>
      <c r="C459" s="2">
        <v>91000</v>
      </c>
      <c r="D459" s="2" t="str">
        <f t="shared" si="7"/>
        <v>01</v>
      </c>
      <c r="E459" t="s">
        <v>5</v>
      </c>
      <c r="F459" t="s">
        <v>1689</v>
      </c>
    </row>
    <row r="460" spans="1:6" x14ac:dyDescent="0.25">
      <c r="A460" s="1" t="s">
        <v>603</v>
      </c>
      <c r="B460" s="1" t="s">
        <v>363</v>
      </c>
      <c r="C460" s="2">
        <v>600</v>
      </c>
      <c r="D460" s="2" t="str">
        <f t="shared" si="7"/>
        <v>01</v>
      </c>
      <c r="E460" t="s">
        <v>5</v>
      </c>
      <c r="F460" t="s">
        <v>1689</v>
      </c>
    </row>
    <row r="461" spans="1:6" x14ac:dyDescent="0.25">
      <c r="A461" s="1" t="s">
        <v>604</v>
      </c>
      <c r="B461" s="1" t="s">
        <v>7</v>
      </c>
      <c r="C461" s="2">
        <v>304230</v>
      </c>
      <c r="D461" s="2" t="str">
        <f t="shared" si="7"/>
        <v>01</v>
      </c>
      <c r="E461" t="s">
        <v>5</v>
      </c>
      <c r="F461" t="s">
        <v>1689</v>
      </c>
    </row>
    <row r="462" spans="1:6" x14ac:dyDescent="0.25">
      <c r="A462" s="1" t="s">
        <v>605</v>
      </c>
      <c r="B462" s="1" t="s">
        <v>9</v>
      </c>
      <c r="C462" s="2">
        <v>23120</v>
      </c>
      <c r="D462" s="2" t="str">
        <f t="shared" si="7"/>
        <v>01</v>
      </c>
      <c r="E462" t="s">
        <v>5</v>
      </c>
      <c r="F462" t="s">
        <v>1689</v>
      </c>
    </row>
    <row r="463" spans="1:6" x14ac:dyDescent="0.25">
      <c r="A463" s="1" t="s">
        <v>606</v>
      </c>
      <c r="B463" s="1" t="s">
        <v>45</v>
      </c>
      <c r="C463" s="2">
        <v>2000</v>
      </c>
      <c r="D463" s="2" t="str">
        <f t="shared" si="7"/>
        <v>01</v>
      </c>
      <c r="E463" t="s">
        <v>5</v>
      </c>
      <c r="F463" t="s">
        <v>1689</v>
      </c>
    </row>
    <row r="464" spans="1:6" x14ac:dyDescent="0.25">
      <c r="A464" s="1" t="s">
        <v>607</v>
      </c>
      <c r="B464" s="1" t="s">
        <v>47</v>
      </c>
      <c r="C464" s="2">
        <v>66340</v>
      </c>
      <c r="D464" s="2" t="str">
        <f t="shared" si="7"/>
        <v>01</v>
      </c>
      <c r="E464" t="s">
        <v>5</v>
      </c>
      <c r="F464" t="s">
        <v>1689</v>
      </c>
    </row>
    <row r="465" spans="1:6" x14ac:dyDescent="0.25">
      <c r="A465" s="1" t="s">
        <v>608</v>
      </c>
      <c r="B465" s="1" t="s">
        <v>49</v>
      </c>
      <c r="C465" s="2">
        <v>5830</v>
      </c>
      <c r="D465" s="2" t="str">
        <f t="shared" si="7"/>
        <v>01</v>
      </c>
      <c r="E465" t="s">
        <v>5</v>
      </c>
      <c r="F465" t="s">
        <v>1689</v>
      </c>
    </row>
    <row r="466" spans="1:6" x14ac:dyDescent="0.25">
      <c r="A466" s="1" t="s">
        <v>609</v>
      </c>
      <c r="B466" s="1" t="s">
        <v>11</v>
      </c>
      <c r="C466" s="2">
        <v>51750</v>
      </c>
      <c r="D466" s="2" t="str">
        <f t="shared" si="7"/>
        <v>01</v>
      </c>
      <c r="E466" t="s">
        <v>5</v>
      </c>
      <c r="F466" t="s">
        <v>1689</v>
      </c>
    </row>
    <row r="467" spans="1:6" x14ac:dyDescent="0.25">
      <c r="A467" s="1" t="s">
        <v>610</v>
      </c>
      <c r="B467" s="1" t="s">
        <v>13</v>
      </c>
      <c r="C467" s="2">
        <v>4220</v>
      </c>
      <c r="D467" s="2" t="str">
        <f t="shared" si="7"/>
        <v>01</v>
      </c>
      <c r="E467" t="s">
        <v>5</v>
      </c>
      <c r="F467" t="s">
        <v>1689</v>
      </c>
    </row>
    <row r="468" spans="1:6" x14ac:dyDescent="0.25">
      <c r="A468" s="1" t="s">
        <v>611</v>
      </c>
      <c r="B468" s="1" t="s">
        <v>15</v>
      </c>
      <c r="C468" s="2">
        <v>450</v>
      </c>
      <c r="D468" s="2" t="str">
        <f t="shared" si="7"/>
        <v>01</v>
      </c>
      <c r="E468" t="s">
        <v>5</v>
      </c>
      <c r="F468" t="s">
        <v>1689</v>
      </c>
    </row>
    <row r="469" spans="1:6" x14ac:dyDescent="0.25">
      <c r="A469" s="1" t="s">
        <v>612</v>
      </c>
      <c r="B469" s="1" t="s">
        <v>17</v>
      </c>
      <c r="C469" s="2">
        <v>600</v>
      </c>
      <c r="D469" s="2" t="str">
        <f t="shared" si="7"/>
        <v>01</v>
      </c>
      <c r="E469" t="s">
        <v>5</v>
      </c>
      <c r="F469" t="s">
        <v>1689</v>
      </c>
    </row>
    <row r="470" spans="1:6" x14ac:dyDescent="0.25">
      <c r="A470" s="1" t="s">
        <v>613</v>
      </c>
      <c r="B470" s="1" t="s">
        <v>19</v>
      </c>
      <c r="C470" s="2">
        <v>1200</v>
      </c>
      <c r="D470" s="2" t="str">
        <f t="shared" si="7"/>
        <v>01</v>
      </c>
      <c r="E470" t="s">
        <v>5</v>
      </c>
      <c r="F470" t="s">
        <v>1689</v>
      </c>
    </row>
    <row r="471" spans="1:6" x14ac:dyDescent="0.25">
      <c r="A471" s="1" t="s">
        <v>614</v>
      </c>
      <c r="B471" s="1" t="s">
        <v>473</v>
      </c>
      <c r="C471" s="2">
        <v>1000</v>
      </c>
      <c r="D471" s="2" t="str">
        <f t="shared" si="7"/>
        <v>01</v>
      </c>
      <c r="E471" t="s">
        <v>5</v>
      </c>
      <c r="F471" t="s">
        <v>1689</v>
      </c>
    </row>
    <row r="472" spans="1:6" x14ac:dyDescent="0.25">
      <c r="A472" s="1" t="s">
        <v>615</v>
      </c>
      <c r="B472" s="1" t="s">
        <v>90</v>
      </c>
      <c r="C472" s="2">
        <v>2500</v>
      </c>
      <c r="D472" s="2" t="str">
        <f t="shared" si="7"/>
        <v>01</v>
      </c>
      <c r="E472" t="s">
        <v>5</v>
      </c>
      <c r="F472" t="s">
        <v>1689</v>
      </c>
    </row>
    <row r="473" spans="1:6" x14ac:dyDescent="0.25">
      <c r="A473" s="1" t="s">
        <v>616</v>
      </c>
      <c r="B473" s="1" t="s">
        <v>617</v>
      </c>
      <c r="C473" s="2">
        <v>5000</v>
      </c>
      <c r="D473" s="2" t="str">
        <f t="shared" si="7"/>
        <v>01</v>
      </c>
      <c r="E473" t="s">
        <v>5</v>
      </c>
      <c r="F473" t="s">
        <v>1689</v>
      </c>
    </row>
    <row r="474" spans="1:6" x14ac:dyDescent="0.25">
      <c r="A474" s="1" t="s">
        <v>618</v>
      </c>
      <c r="B474" s="1" t="s">
        <v>619</v>
      </c>
      <c r="C474" s="2">
        <v>17500</v>
      </c>
      <c r="D474" s="2" t="str">
        <f t="shared" si="7"/>
        <v>01</v>
      </c>
      <c r="E474" t="s">
        <v>5</v>
      </c>
      <c r="F474" t="s">
        <v>1689</v>
      </c>
    </row>
    <row r="475" spans="1:6" x14ac:dyDescent="0.25">
      <c r="A475" s="1" t="s">
        <v>620</v>
      </c>
      <c r="B475" s="1" t="s">
        <v>21</v>
      </c>
      <c r="C475" s="2">
        <v>12000</v>
      </c>
      <c r="D475" s="2" t="str">
        <f t="shared" si="7"/>
        <v>01</v>
      </c>
      <c r="E475" t="s">
        <v>5</v>
      </c>
      <c r="F475" t="s">
        <v>1689</v>
      </c>
    </row>
    <row r="476" spans="1:6" x14ac:dyDescent="0.25">
      <c r="A476" s="1" t="s">
        <v>621</v>
      </c>
      <c r="B476" s="1" t="s">
        <v>219</v>
      </c>
      <c r="C476" s="2">
        <v>2800</v>
      </c>
      <c r="D476" s="2" t="str">
        <f t="shared" si="7"/>
        <v>01</v>
      </c>
      <c r="E476" t="s">
        <v>5</v>
      </c>
      <c r="F476" t="s">
        <v>1689</v>
      </c>
    </row>
    <row r="477" spans="1:6" x14ac:dyDescent="0.25">
      <c r="A477" s="1" t="s">
        <v>622</v>
      </c>
      <c r="B477" s="1" t="s">
        <v>485</v>
      </c>
      <c r="C477" s="2">
        <v>2000</v>
      </c>
      <c r="D477" s="2" t="str">
        <f t="shared" si="7"/>
        <v>01</v>
      </c>
      <c r="E477" t="s">
        <v>5</v>
      </c>
      <c r="F477" t="s">
        <v>1689</v>
      </c>
    </row>
    <row r="478" spans="1:6" x14ac:dyDescent="0.25">
      <c r="A478" s="1" t="s">
        <v>623</v>
      </c>
      <c r="B478" s="1" t="s">
        <v>31</v>
      </c>
      <c r="C478" s="2">
        <v>4000</v>
      </c>
      <c r="D478" s="2" t="str">
        <f t="shared" si="7"/>
        <v>01</v>
      </c>
      <c r="E478" t="s">
        <v>5</v>
      </c>
      <c r="F478" t="s">
        <v>1689</v>
      </c>
    </row>
    <row r="479" spans="1:6" x14ac:dyDescent="0.25">
      <c r="A479" s="1" t="s">
        <v>624</v>
      </c>
      <c r="B479" s="1" t="s">
        <v>62</v>
      </c>
      <c r="C479" s="2">
        <v>4000</v>
      </c>
      <c r="D479" s="2" t="str">
        <f t="shared" si="7"/>
        <v>01</v>
      </c>
      <c r="E479" t="s">
        <v>5</v>
      </c>
      <c r="F479" t="s">
        <v>1689</v>
      </c>
    </row>
    <row r="480" spans="1:6" x14ac:dyDescent="0.25">
      <c r="A480" s="1" t="s">
        <v>625</v>
      </c>
      <c r="B480" s="1" t="s">
        <v>108</v>
      </c>
      <c r="C480" s="2">
        <v>1000</v>
      </c>
      <c r="D480" s="2" t="str">
        <f t="shared" si="7"/>
        <v>01</v>
      </c>
      <c r="E480" t="s">
        <v>5</v>
      </c>
      <c r="F480" t="s">
        <v>1689</v>
      </c>
    </row>
    <row r="481" spans="1:6" x14ac:dyDescent="0.25">
      <c r="A481" s="1" t="s">
        <v>626</v>
      </c>
      <c r="B481" s="1" t="s">
        <v>224</v>
      </c>
      <c r="C481" s="2">
        <v>8500</v>
      </c>
      <c r="D481" s="2" t="str">
        <f t="shared" si="7"/>
        <v>01</v>
      </c>
      <c r="E481" t="s">
        <v>5</v>
      </c>
      <c r="F481" t="s">
        <v>1689</v>
      </c>
    </row>
    <row r="482" spans="1:6" x14ac:dyDescent="0.25">
      <c r="A482" s="1" t="s">
        <v>627</v>
      </c>
      <c r="B482" s="1" t="s">
        <v>628</v>
      </c>
      <c r="C482" s="2">
        <v>6200</v>
      </c>
      <c r="D482" s="2" t="str">
        <f t="shared" si="7"/>
        <v>01</v>
      </c>
      <c r="E482" t="s">
        <v>5</v>
      </c>
      <c r="F482" t="s">
        <v>1689</v>
      </c>
    </row>
    <row r="483" spans="1:6" x14ac:dyDescent="0.25">
      <c r="A483" s="1" t="s">
        <v>629</v>
      </c>
      <c r="B483" s="1" t="s">
        <v>7</v>
      </c>
      <c r="C483" s="2">
        <v>563890</v>
      </c>
      <c r="D483" s="2" t="str">
        <f t="shared" si="7"/>
        <v>01</v>
      </c>
      <c r="E483" t="s">
        <v>5</v>
      </c>
      <c r="F483" t="s">
        <v>1689</v>
      </c>
    </row>
    <row r="484" spans="1:6" x14ac:dyDescent="0.25">
      <c r="A484" s="1" t="s">
        <v>630</v>
      </c>
      <c r="B484" s="1" t="s">
        <v>9</v>
      </c>
      <c r="C484" s="2">
        <v>43320</v>
      </c>
      <c r="D484" s="2" t="str">
        <f t="shared" si="7"/>
        <v>01</v>
      </c>
      <c r="E484" t="s">
        <v>5</v>
      </c>
      <c r="F484" t="s">
        <v>1689</v>
      </c>
    </row>
    <row r="485" spans="1:6" x14ac:dyDescent="0.25">
      <c r="A485" s="1" t="s">
        <v>631</v>
      </c>
      <c r="B485" s="1" t="s">
        <v>45</v>
      </c>
      <c r="C485" s="2">
        <v>6000</v>
      </c>
      <c r="D485" s="2" t="str">
        <f t="shared" si="7"/>
        <v>01</v>
      </c>
      <c r="E485" t="s">
        <v>5</v>
      </c>
      <c r="F485" t="s">
        <v>1689</v>
      </c>
    </row>
    <row r="486" spans="1:6" x14ac:dyDescent="0.25">
      <c r="A486" s="1" t="s">
        <v>632</v>
      </c>
      <c r="B486" s="1" t="s">
        <v>47</v>
      </c>
      <c r="C486" s="2">
        <v>123880</v>
      </c>
      <c r="D486" s="2" t="str">
        <f t="shared" si="7"/>
        <v>01</v>
      </c>
      <c r="E486" t="s">
        <v>5</v>
      </c>
      <c r="F486" t="s">
        <v>1689</v>
      </c>
    </row>
    <row r="487" spans="1:6" x14ac:dyDescent="0.25">
      <c r="A487" s="1" t="s">
        <v>633</v>
      </c>
      <c r="B487" s="1" t="s">
        <v>49</v>
      </c>
      <c r="C487" s="2">
        <v>13190</v>
      </c>
      <c r="D487" s="2" t="str">
        <f t="shared" si="7"/>
        <v>01</v>
      </c>
      <c r="E487" t="s">
        <v>5</v>
      </c>
      <c r="F487" t="s">
        <v>1689</v>
      </c>
    </row>
    <row r="488" spans="1:6" x14ac:dyDescent="0.25">
      <c r="A488" s="1" t="s">
        <v>634</v>
      </c>
      <c r="B488" s="1" t="s">
        <v>11</v>
      </c>
      <c r="C488" s="2">
        <v>113850</v>
      </c>
      <c r="D488" s="2" t="str">
        <f t="shared" si="7"/>
        <v>01</v>
      </c>
      <c r="E488" t="s">
        <v>5</v>
      </c>
      <c r="F488" t="s">
        <v>1689</v>
      </c>
    </row>
    <row r="489" spans="1:6" x14ac:dyDescent="0.25">
      <c r="A489" s="1" t="s">
        <v>635</v>
      </c>
      <c r="B489" s="1" t="s">
        <v>13</v>
      </c>
      <c r="C489" s="2">
        <v>12020</v>
      </c>
      <c r="D489" s="2" t="str">
        <f t="shared" si="7"/>
        <v>01</v>
      </c>
      <c r="E489" t="s">
        <v>5</v>
      </c>
      <c r="F489" t="s">
        <v>1689</v>
      </c>
    </row>
    <row r="490" spans="1:6" x14ac:dyDescent="0.25">
      <c r="A490" s="1" t="s">
        <v>636</v>
      </c>
      <c r="B490" s="1" t="s">
        <v>15</v>
      </c>
      <c r="C490" s="2">
        <v>1080</v>
      </c>
      <c r="D490" s="2" t="str">
        <f t="shared" si="7"/>
        <v>01</v>
      </c>
      <c r="E490" t="s">
        <v>5</v>
      </c>
      <c r="F490" t="s">
        <v>1689</v>
      </c>
    </row>
    <row r="491" spans="1:6" x14ac:dyDescent="0.25">
      <c r="A491" s="1" t="s">
        <v>637</v>
      </c>
      <c r="B491" s="1" t="s">
        <v>17</v>
      </c>
      <c r="C491" s="2">
        <v>400</v>
      </c>
      <c r="D491" s="2" t="str">
        <f t="shared" si="7"/>
        <v>01</v>
      </c>
      <c r="E491" t="s">
        <v>5</v>
      </c>
      <c r="F491" t="s">
        <v>1689</v>
      </c>
    </row>
    <row r="492" spans="1:6" x14ac:dyDescent="0.25">
      <c r="A492" s="1" t="s">
        <v>638</v>
      </c>
      <c r="B492" s="1" t="s">
        <v>19</v>
      </c>
      <c r="C492" s="2">
        <v>1200</v>
      </c>
      <c r="D492" s="2" t="str">
        <f t="shared" si="7"/>
        <v>01</v>
      </c>
      <c r="E492" t="s">
        <v>5</v>
      </c>
      <c r="F492" t="s">
        <v>1689</v>
      </c>
    </row>
    <row r="493" spans="1:6" x14ac:dyDescent="0.25">
      <c r="A493" s="1" t="s">
        <v>639</v>
      </c>
      <c r="B493" s="1" t="s">
        <v>473</v>
      </c>
      <c r="C493" s="2">
        <v>20000</v>
      </c>
      <c r="D493" s="2" t="str">
        <f t="shared" si="7"/>
        <v>01</v>
      </c>
      <c r="E493" t="s">
        <v>5</v>
      </c>
      <c r="F493" t="s">
        <v>1689</v>
      </c>
    </row>
    <row r="494" spans="1:6" x14ac:dyDescent="0.25">
      <c r="A494" s="1" t="s">
        <v>640</v>
      </c>
      <c r="B494" s="1" t="s">
        <v>90</v>
      </c>
      <c r="C494" s="2">
        <v>9000</v>
      </c>
      <c r="D494" s="2" t="str">
        <f t="shared" si="7"/>
        <v>01</v>
      </c>
      <c r="E494" t="s">
        <v>5</v>
      </c>
      <c r="F494" t="s">
        <v>1689</v>
      </c>
    </row>
    <row r="495" spans="1:6" x14ac:dyDescent="0.25">
      <c r="A495" s="1" t="s">
        <v>641</v>
      </c>
      <c r="B495" s="1" t="s">
        <v>212</v>
      </c>
      <c r="C495" s="2">
        <v>18000</v>
      </c>
      <c r="D495" s="2" t="str">
        <f t="shared" si="7"/>
        <v>01</v>
      </c>
      <c r="E495" t="s">
        <v>5</v>
      </c>
      <c r="F495" t="s">
        <v>1689</v>
      </c>
    </row>
    <row r="496" spans="1:6" x14ac:dyDescent="0.25">
      <c r="A496" s="1" t="s">
        <v>642</v>
      </c>
      <c r="B496" s="1" t="s">
        <v>21</v>
      </c>
      <c r="C496" s="2">
        <v>3000</v>
      </c>
      <c r="D496" s="2" t="str">
        <f t="shared" si="7"/>
        <v>01</v>
      </c>
      <c r="E496" t="s">
        <v>5</v>
      </c>
      <c r="F496" t="s">
        <v>1689</v>
      </c>
    </row>
    <row r="497" spans="1:6" x14ac:dyDescent="0.25">
      <c r="A497" s="1" t="s">
        <v>643</v>
      </c>
      <c r="B497" s="1" t="s">
        <v>482</v>
      </c>
      <c r="C497" s="2">
        <v>74000</v>
      </c>
      <c r="D497" s="2" t="str">
        <f t="shared" si="7"/>
        <v>01</v>
      </c>
      <c r="E497" t="s">
        <v>5</v>
      </c>
      <c r="F497" t="s">
        <v>1689</v>
      </c>
    </row>
    <row r="498" spans="1:6" x14ac:dyDescent="0.25">
      <c r="A498" s="1" t="s">
        <v>644</v>
      </c>
      <c r="B498" s="1" t="s">
        <v>219</v>
      </c>
      <c r="C498" s="2">
        <v>5300</v>
      </c>
      <c r="D498" s="2" t="str">
        <f t="shared" si="7"/>
        <v>01</v>
      </c>
      <c r="E498" t="s">
        <v>5</v>
      </c>
      <c r="F498" t="s">
        <v>1689</v>
      </c>
    </row>
    <row r="499" spans="1:6" x14ac:dyDescent="0.25">
      <c r="A499" s="1" t="s">
        <v>645</v>
      </c>
      <c r="B499" s="1" t="s">
        <v>25</v>
      </c>
      <c r="C499" s="2">
        <v>0</v>
      </c>
      <c r="D499" s="2" t="str">
        <f t="shared" si="7"/>
        <v>01</v>
      </c>
      <c r="E499" t="s">
        <v>5</v>
      </c>
      <c r="F499" t="s">
        <v>1689</v>
      </c>
    </row>
    <row r="500" spans="1:6" x14ac:dyDescent="0.25">
      <c r="A500" s="1" t="s">
        <v>646</v>
      </c>
      <c r="B500" s="1" t="s">
        <v>99</v>
      </c>
      <c r="C500" s="2">
        <v>2000</v>
      </c>
      <c r="D500" s="2" t="str">
        <f t="shared" si="7"/>
        <v>01</v>
      </c>
      <c r="E500" t="s">
        <v>5</v>
      </c>
      <c r="F500" t="s">
        <v>1689</v>
      </c>
    </row>
    <row r="501" spans="1:6" x14ac:dyDescent="0.25">
      <c r="A501" s="1" t="s">
        <v>647</v>
      </c>
      <c r="B501" s="1" t="s">
        <v>27</v>
      </c>
      <c r="C501" s="2">
        <v>2500</v>
      </c>
      <c r="D501" s="2" t="str">
        <f t="shared" si="7"/>
        <v>01</v>
      </c>
      <c r="E501" t="s">
        <v>5</v>
      </c>
      <c r="F501" t="s">
        <v>1689</v>
      </c>
    </row>
    <row r="502" spans="1:6" x14ac:dyDescent="0.25">
      <c r="A502" s="1" t="s">
        <v>648</v>
      </c>
      <c r="B502" s="1" t="s">
        <v>31</v>
      </c>
      <c r="C502" s="2">
        <v>5000</v>
      </c>
      <c r="D502" s="2" t="str">
        <f t="shared" si="7"/>
        <v>01</v>
      </c>
      <c r="E502" t="s">
        <v>5</v>
      </c>
      <c r="F502" t="s">
        <v>1689</v>
      </c>
    </row>
    <row r="503" spans="1:6" x14ac:dyDescent="0.25">
      <c r="A503" s="1" t="s">
        <v>649</v>
      </c>
      <c r="B503" s="1" t="s">
        <v>62</v>
      </c>
      <c r="C503" s="2">
        <v>11300</v>
      </c>
      <c r="D503" s="2" t="str">
        <f t="shared" si="7"/>
        <v>01</v>
      </c>
      <c r="E503" t="s">
        <v>5</v>
      </c>
      <c r="F503" t="s">
        <v>1689</v>
      </c>
    </row>
    <row r="504" spans="1:6" x14ac:dyDescent="0.25">
      <c r="A504" s="1" t="s">
        <v>650</v>
      </c>
      <c r="B504" s="1" t="s">
        <v>224</v>
      </c>
      <c r="C504" s="2">
        <v>21000</v>
      </c>
      <c r="D504" s="2" t="str">
        <f t="shared" si="7"/>
        <v>01</v>
      </c>
      <c r="E504" t="s">
        <v>5</v>
      </c>
      <c r="F504" t="s">
        <v>1689</v>
      </c>
    </row>
    <row r="505" spans="1:6" x14ac:dyDescent="0.25">
      <c r="A505" s="1" t="s">
        <v>651</v>
      </c>
      <c r="B505" s="1" t="s">
        <v>35</v>
      </c>
      <c r="C505" s="2">
        <v>200</v>
      </c>
      <c r="D505" s="2" t="str">
        <f t="shared" si="7"/>
        <v>01</v>
      </c>
      <c r="E505" t="s">
        <v>5</v>
      </c>
      <c r="F505" t="s">
        <v>1689</v>
      </c>
    </row>
    <row r="506" spans="1:6" x14ac:dyDescent="0.25">
      <c r="A506" s="1" t="s">
        <v>652</v>
      </c>
      <c r="B506" s="1" t="s">
        <v>167</v>
      </c>
      <c r="C506" s="2">
        <v>32500</v>
      </c>
      <c r="D506" s="2" t="str">
        <f t="shared" si="7"/>
        <v>01</v>
      </c>
      <c r="E506" t="s">
        <v>5</v>
      </c>
      <c r="F506" t="s">
        <v>1689</v>
      </c>
    </row>
    <row r="507" spans="1:6" x14ac:dyDescent="0.25">
      <c r="A507" s="1" t="s">
        <v>653</v>
      </c>
      <c r="B507" s="1" t="s">
        <v>7</v>
      </c>
      <c r="C507" s="2">
        <v>1335860</v>
      </c>
      <c r="D507" s="2" t="str">
        <f t="shared" si="7"/>
        <v>01</v>
      </c>
      <c r="E507" t="s">
        <v>5</v>
      </c>
      <c r="F507" t="s">
        <v>1689</v>
      </c>
    </row>
    <row r="508" spans="1:6" x14ac:dyDescent="0.25">
      <c r="A508" s="1" t="s">
        <v>654</v>
      </c>
      <c r="B508" s="1" t="s">
        <v>9</v>
      </c>
      <c r="C508" s="2">
        <v>103760</v>
      </c>
      <c r="D508" s="2" t="str">
        <f t="shared" si="7"/>
        <v>01</v>
      </c>
      <c r="E508" t="s">
        <v>5</v>
      </c>
      <c r="F508" t="s">
        <v>1689</v>
      </c>
    </row>
    <row r="509" spans="1:6" x14ac:dyDescent="0.25">
      <c r="A509" s="1" t="s">
        <v>655</v>
      </c>
      <c r="B509" s="1" t="s">
        <v>45</v>
      </c>
      <c r="C509" s="2">
        <v>16000</v>
      </c>
      <c r="D509" s="2" t="str">
        <f t="shared" si="7"/>
        <v>01</v>
      </c>
      <c r="E509" t="s">
        <v>5</v>
      </c>
      <c r="F509" t="s">
        <v>1689</v>
      </c>
    </row>
    <row r="510" spans="1:6" x14ac:dyDescent="0.25">
      <c r="A510" s="1" t="s">
        <v>656</v>
      </c>
      <c r="B510" s="1" t="s">
        <v>47</v>
      </c>
      <c r="C510" s="2">
        <v>259950</v>
      </c>
      <c r="D510" s="2" t="str">
        <f t="shared" si="7"/>
        <v>01</v>
      </c>
      <c r="E510" t="s">
        <v>5</v>
      </c>
      <c r="F510" t="s">
        <v>1689</v>
      </c>
    </row>
    <row r="511" spans="1:6" x14ac:dyDescent="0.25">
      <c r="A511" s="1" t="s">
        <v>657</v>
      </c>
      <c r="B511" s="1" t="s">
        <v>49</v>
      </c>
      <c r="C511" s="2">
        <v>21930</v>
      </c>
      <c r="D511" s="2" t="str">
        <f t="shared" si="7"/>
        <v>01</v>
      </c>
      <c r="E511" t="s">
        <v>5</v>
      </c>
      <c r="F511" t="s">
        <v>1689</v>
      </c>
    </row>
    <row r="512" spans="1:6" x14ac:dyDescent="0.25">
      <c r="A512" s="1" t="s">
        <v>658</v>
      </c>
      <c r="B512" s="1" t="s">
        <v>11</v>
      </c>
      <c r="C512" s="2">
        <v>238050</v>
      </c>
      <c r="D512" s="2" t="str">
        <f t="shared" si="7"/>
        <v>01</v>
      </c>
      <c r="E512" t="s">
        <v>5</v>
      </c>
      <c r="F512" t="s">
        <v>1689</v>
      </c>
    </row>
    <row r="513" spans="1:6" x14ac:dyDescent="0.25">
      <c r="A513" s="1" t="s">
        <v>659</v>
      </c>
      <c r="B513" s="1" t="s">
        <v>13</v>
      </c>
      <c r="C513" s="2">
        <v>17760</v>
      </c>
      <c r="D513" s="2" t="str">
        <f t="shared" ref="D513:D576" si="8">LEFT(A513,2)</f>
        <v>01</v>
      </c>
      <c r="E513" t="s">
        <v>5</v>
      </c>
      <c r="F513" t="s">
        <v>1689</v>
      </c>
    </row>
    <row r="514" spans="1:6" x14ac:dyDescent="0.25">
      <c r="A514" s="1" t="s">
        <v>660</v>
      </c>
      <c r="B514" s="1" t="s">
        <v>15</v>
      </c>
      <c r="C514" s="2">
        <v>2740</v>
      </c>
      <c r="D514" s="2" t="str">
        <f t="shared" si="8"/>
        <v>01</v>
      </c>
      <c r="E514" t="s">
        <v>5</v>
      </c>
      <c r="F514" t="s">
        <v>1689</v>
      </c>
    </row>
    <row r="515" spans="1:6" x14ac:dyDescent="0.25">
      <c r="A515" s="1" t="s">
        <v>661</v>
      </c>
      <c r="B515" s="1" t="s">
        <v>17</v>
      </c>
      <c r="C515" s="2">
        <v>1000</v>
      </c>
      <c r="D515" s="2" t="str">
        <f t="shared" si="8"/>
        <v>01</v>
      </c>
      <c r="E515" t="s">
        <v>5</v>
      </c>
      <c r="F515" t="s">
        <v>1689</v>
      </c>
    </row>
    <row r="516" spans="1:6" x14ac:dyDescent="0.25">
      <c r="A516" s="1" t="s">
        <v>662</v>
      </c>
      <c r="B516" s="1" t="s">
        <v>19</v>
      </c>
      <c r="C516" s="2">
        <v>2200</v>
      </c>
      <c r="D516" s="2" t="str">
        <f t="shared" si="8"/>
        <v>01</v>
      </c>
      <c r="E516" t="s">
        <v>5</v>
      </c>
      <c r="F516" t="s">
        <v>1689</v>
      </c>
    </row>
    <row r="517" spans="1:6" x14ac:dyDescent="0.25">
      <c r="A517" s="1" t="s">
        <v>663</v>
      </c>
      <c r="B517" s="1" t="s">
        <v>473</v>
      </c>
      <c r="C517" s="2">
        <v>15000</v>
      </c>
      <c r="D517" s="2" t="str">
        <f t="shared" si="8"/>
        <v>01</v>
      </c>
      <c r="E517" t="s">
        <v>5</v>
      </c>
      <c r="F517" t="s">
        <v>1689</v>
      </c>
    </row>
    <row r="518" spans="1:6" x14ac:dyDescent="0.25">
      <c r="A518" s="1" t="s">
        <v>664</v>
      </c>
      <c r="B518" s="1" t="s">
        <v>90</v>
      </c>
      <c r="C518" s="2">
        <v>20000</v>
      </c>
      <c r="D518" s="2" t="str">
        <f t="shared" si="8"/>
        <v>01</v>
      </c>
      <c r="E518" t="s">
        <v>5</v>
      </c>
      <c r="F518" t="s">
        <v>1689</v>
      </c>
    </row>
    <row r="519" spans="1:6" x14ac:dyDescent="0.25">
      <c r="A519" s="1" t="s">
        <v>665</v>
      </c>
      <c r="B519" s="1" t="s">
        <v>212</v>
      </c>
      <c r="C519" s="2">
        <v>45000</v>
      </c>
      <c r="D519" s="2" t="str">
        <f t="shared" si="8"/>
        <v>01</v>
      </c>
      <c r="E519" t="s">
        <v>5</v>
      </c>
      <c r="F519" t="s">
        <v>1689</v>
      </c>
    </row>
    <row r="520" spans="1:6" x14ac:dyDescent="0.25">
      <c r="A520" s="1" t="s">
        <v>666</v>
      </c>
      <c r="B520" s="1" t="s">
        <v>538</v>
      </c>
      <c r="C520" s="2">
        <v>3800</v>
      </c>
      <c r="D520" s="2" t="str">
        <f t="shared" si="8"/>
        <v>01</v>
      </c>
      <c r="E520" t="s">
        <v>5</v>
      </c>
      <c r="F520" t="s">
        <v>1689</v>
      </c>
    </row>
    <row r="521" spans="1:6" x14ac:dyDescent="0.25">
      <c r="A521" s="1" t="s">
        <v>667</v>
      </c>
      <c r="B521" s="1" t="s">
        <v>21</v>
      </c>
      <c r="C521" s="2">
        <v>8500</v>
      </c>
      <c r="D521" s="2" t="str">
        <f t="shared" si="8"/>
        <v>01</v>
      </c>
      <c r="E521" t="s">
        <v>5</v>
      </c>
      <c r="F521" t="s">
        <v>1689</v>
      </c>
    </row>
    <row r="522" spans="1:6" x14ac:dyDescent="0.25">
      <c r="A522" s="1" t="s">
        <v>668</v>
      </c>
      <c r="B522" s="1" t="s">
        <v>482</v>
      </c>
      <c r="C522" s="2">
        <v>14500</v>
      </c>
      <c r="D522" s="2" t="str">
        <f t="shared" si="8"/>
        <v>01</v>
      </c>
      <c r="E522" t="s">
        <v>5</v>
      </c>
      <c r="F522" t="s">
        <v>1689</v>
      </c>
    </row>
    <row r="523" spans="1:6" x14ac:dyDescent="0.25">
      <c r="A523" s="1" t="s">
        <v>669</v>
      </c>
      <c r="B523" s="1" t="s">
        <v>219</v>
      </c>
      <c r="C523" s="2">
        <v>10000</v>
      </c>
      <c r="D523" s="2" t="str">
        <f t="shared" si="8"/>
        <v>01</v>
      </c>
      <c r="E523" t="s">
        <v>5</v>
      </c>
      <c r="F523" t="s">
        <v>1689</v>
      </c>
    </row>
    <row r="524" spans="1:6" x14ac:dyDescent="0.25">
      <c r="A524" s="1" t="s">
        <v>670</v>
      </c>
      <c r="B524" s="1" t="s">
        <v>485</v>
      </c>
      <c r="C524" s="2">
        <v>2600</v>
      </c>
      <c r="D524" s="2" t="str">
        <f t="shared" si="8"/>
        <v>01</v>
      </c>
      <c r="E524" t="s">
        <v>5</v>
      </c>
      <c r="F524" t="s">
        <v>1689</v>
      </c>
    </row>
    <row r="525" spans="1:6" x14ac:dyDescent="0.25">
      <c r="A525" s="1" t="s">
        <v>671</v>
      </c>
      <c r="B525" s="1" t="s">
        <v>672</v>
      </c>
      <c r="C525" s="2">
        <v>16400</v>
      </c>
      <c r="D525" s="2" t="str">
        <f t="shared" si="8"/>
        <v>01</v>
      </c>
      <c r="E525" t="s">
        <v>5</v>
      </c>
      <c r="F525" t="s">
        <v>1689</v>
      </c>
    </row>
    <row r="526" spans="1:6" x14ac:dyDescent="0.25">
      <c r="A526" s="1" t="s">
        <v>673</v>
      </c>
      <c r="B526" s="1" t="s">
        <v>279</v>
      </c>
      <c r="C526" s="2">
        <v>7200</v>
      </c>
      <c r="D526" s="2" t="str">
        <f t="shared" si="8"/>
        <v>01</v>
      </c>
      <c r="E526" t="s">
        <v>5</v>
      </c>
      <c r="F526" t="s">
        <v>1689</v>
      </c>
    </row>
    <row r="527" spans="1:6" x14ac:dyDescent="0.25">
      <c r="A527" s="1" t="s">
        <v>674</v>
      </c>
      <c r="B527" s="1" t="s">
        <v>675</v>
      </c>
      <c r="C527" s="2">
        <v>1000</v>
      </c>
      <c r="D527" s="2" t="str">
        <f t="shared" si="8"/>
        <v>01</v>
      </c>
      <c r="E527" t="s">
        <v>5</v>
      </c>
      <c r="F527" t="s">
        <v>1689</v>
      </c>
    </row>
    <row r="528" spans="1:6" x14ac:dyDescent="0.25">
      <c r="A528" s="1" t="s">
        <v>676</v>
      </c>
      <c r="B528" s="1" t="s">
        <v>677</v>
      </c>
      <c r="C528" s="2">
        <v>45700</v>
      </c>
      <c r="D528" s="2" t="str">
        <f t="shared" si="8"/>
        <v>01</v>
      </c>
      <c r="E528" t="s">
        <v>5</v>
      </c>
      <c r="F528" t="s">
        <v>1689</v>
      </c>
    </row>
    <row r="529" spans="1:6" x14ac:dyDescent="0.25">
      <c r="A529" s="1" t="s">
        <v>678</v>
      </c>
      <c r="B529" s="1" t="s">
        <v>679</v>
      </c>
      <c r="C529" s="2">
        <v>16500</v>
      </c>
      <c r="D529" s="2" t="str">
        <f t="shared" si="8"/>
        <v>01</v>
      </c>
      <c r="E529" t="s">
        <v>5</v>
      </c>
      <c r="F529" t="s">
        <v>1689</v>
      </c>
    </row>
    <row r="530" spans="1:6" x14ac:dyDescent="0.25">
      <c r="A530" s="1" t="s">
        <v>680</v>
      </c>
      <c r="B530" s="1" t="s">
        <v>681</v>
      </c>
      <c r="C530" s="2">
        <v>8000</v>
      </c>
      <c r="D530" s="2" t="str">
        <f t="shared" si="8"/>
        <v>01</v>
      </c>
      <c r="E530" t="s">
        <v>5</v>
      </c>
      <c r="F530" t="s">
        <v>1689</v>
      </c>
    </row>
    <row r="531" spans="1:6" x14ac:dyDescent="0.25">
      <c r="A531" s="1" t="s">
        <v>682</v>
      </c>
      <c r="B531" s="1" t="s">
        <v>592</v>
      </c>
      <c r="C531" s="2">
        <v>500</v>
      </c>
      <c r="D531" s="2" t="str">
        <f t="shared" si="8"/>
        <v>01</v>
      </c>
      <c r="E531" t="s">
        <v>5</v>
      </c>
      <c r="F531" t="s">
        <v>1689</v>
      </c>
    </row>
    <row r="532" spans="1:6" x14ac:dyDescent="0.25">
      <c r="A532" s="1" t="s">
        <v>683</v>
      </c>
      <c r="B532" s="1" t="s">
        <v>25</v>
      </c>
      <c r="C532" s="2">
        <v>0</v>
      </c>
      <c r="D532" s="2" t="str">
        <f t="shared" si="8"/>
        <v>01</v>
      </c>
      <c r="E532" t="s">
        <v>5</v>
      </c>
      <c r="F532" t="s">
        <v>1689</v>
      </c>
    </row>
    <row r="533" spans="1:6" x14ac:dyDescent="0.25">
      <c r="A533" s="1" t="s">
        <v>684</v>
      </c>
      <c r="B533" s="1" t="s">
        <v>95</v>
      </c>
      <c r="C533" s="2">
        <v>60000</v>
      </c>
      <c r="D533" s="2" t="str">
        <f t="shared" si="8"/>
        <v>01</v>
      </c>
      <c r="E533" t="s">
        <v>5</v>
      </c>
      <c r="F533" t="s">
        <v>1689</v>
      </c>
    </row>
    <row r="534" spans="1:6" x14ac:dyDescent="0.25">
      <c r="A534" s="1" t="s">
        <v>685</v>
      </c>
      <c r="B534" s="1" t="s">
        <v>97</v>
      </c>
      <c r="C534" s="2">
        <v>35000</v>
      </c>
      <c r="D534" s="2" t="str">
        <f t="shared" si="8"/>
        <v>01</v>
      </c>
      <c r="E534" t="s">
        <v>5</v>
      </c>
      <c r="F534" t="s">
        <v>1689</v>
      </c>
    </row>
    <row r="535" spans="1:6" x14ac:dyDescent="0.25">
      <c r="A535" s="1" t="s">
        <v>686</v>
      </c>
      <c r="B535" s="1" t="s">
        <v>27</v>
      </c>
      <c r="C535" s="2">
        <v>5000</v>
      </c>
      <c r="D535" s="2" t="str">
        <f t="shared" si="8"/>
        <v>01</v>
      </c>
      <c r="E535" t="s">
        <v>5</v>
      </c>
      <c r="F535" t="s">
        <v>1689</v>
      </c>
    </row>
    <row r="536" spans="1:6" x14ac:dyDescent="0.25">
      <c r="A536" s="1" t="s">
        <v>687</v>
      </c>
      <c r="B536" s="1" t="s">
        <v>101</v>
      </c>
      <c r="C536" s="2">
        <v>8000</v>
      </c>
      <c r="D536" s="2" t="str">
        <f t="shared" si="8"/>
        <v>01</v>
      </c>
      <c r="E536" t="s">
        <v>5</v>
      </c>
      <c r="F536" t="s">
        <v>1689</v>
      </c>
    </row>
    <row r="537" spans="1:6" x14ac:dyDescent="0.25">
      <c r="A537" s="1" t="s">
        <v>688</v>
      </c>
      <c r="B537" s="1" t="s">
        <v>31</v>
      </c>
      <c r="C537" s="2">
        <v>2400</v>
      </c>
      <c r="D537" s="2" t="str">
        <f t="shared" si="8"/>
        <v>01</v>
      </c>
      <c r="E537" t="s">
        <v>5</v>
      </c>
      <c r="F537" t="s">
        <v>1689</v>
      </c>
    </row>
    <row r="538" spans="1:6" x14ac:dyDescent="0.25">
      <c r="A538" s="1" t="s">
        <v>689</v>
      </c>
      <c r="B538" s="1" t="s">
        <v>62</v>
      </c>
      <c r="C538" s="2">
        <v>43000</v>
      </c>
      <c r="D538" s="2" t="str">
        <f t="shared" si="8"/>
        <v>01</v>
      </c>
      <c r="E538" t="s">
        <v>5</v>
      </c>
      <c r="F538" t="s">
        <v>1689</v>
      </c>
    </row>
    <row r="539" spans="1:6" x14ac:dyDescent="0.25">
      <c r="A539" s="1" t="s">
        <v>690</v>
      </c>
      <c r="B539" s="1" t="s">
        <v>108</v>
      </c>
      <c r="C539" s="2">
        <v>9000</v>
      </c>
      <c r="D539" s="2" t="str">
        <f t="shared" si="8"/>
        <v>01</v>
      </c>
      <c r="E539" t="s">
        <v>5</v>
      </c>
      <c r="F539" t="s">
        <v>1689</v>
      </c>
    </row>
    <row r="540" spans="1:6" x14ac:dyDescent="0.25">
      <c r="A540" s="1" t="s">
        <v>691</v>
      </c>
      <c r="B540" s="1" t="s">
        <v>224</v>
      </c>
      <c r="C540" s="2">
        <v>90000</v>
      </c>
      <c r="D540" s="2" t="str">
        <f t="shared" si="8"/>
        <v>01</v>
      </c>
      <c r="E540" t="s">
        <v>5</v>
      </c>
      <c r="F540" t="s">
        <v>1689</v>
      </c>
    </row>
    <row r="541" spans="1:6" x14ac:dyDescent="0.25">
      <c r="A541" s="1" t="s">
        <v>692</v>
      </c>
      <c r="B541" s="1" t="s">
        <v>693</v>
      </c>
      <c r="C541" s="2">
        <v>10000</v>
      </c>
      <c r="D541" s="2" t="str">
        <f t="shared" si="8"/>
        <v>01</v>
      </c>
      <c r="E541" t="s">
        <v>5</v>
      </c>
      <c r="F541" t="s">
        <v>1689</v>
      </c>
    </row>
    <row r="542" spans="1:6" x14ac:dyDescent="0.25">
      <c r="A542" s="1" t="s">
        <v>694</v>
      </c>
      <c r="B542" s="1" t="s">
        <v>695</v>
      </c>
      <c r="C542" s="2">
        <v>3000</v>
      </c>
      <c r="D542" s="2" t="str">
        <f t="shared" si="8"/>
        <v>01</v>
      </c>
      <c r="E542" t="s">
        <v>5</v>
      </c>
      <c r="F542" t="s">
        <v>1689</v>
      </c>
    </row>
    <row r="543" spans="1:6" x14ac:dyDescent="0.25">
      <c r="A543" s="1" t="s">
        <v>696</v>
      </c>
      <c r="B543" s="1" t="s">
        <v>697</v>
      </c>
      <c r="C543" s="2">
        <v>15000</v>
      </c>
      <c r="D543" s="2" t="str">
        <f t="shared" si="8"/>
        <v>01</v>
      </c>
      <c r="E543" t="s">
        <v>5</v>
      </c>
      <c r="F543" t="s">
        <v>1689</v>
      </c>
    </row>
    <row r="544" spans="1:6" x14ac:dyDescent="0.25">
      <c r="A544" s="1" t="s">
        <v>698</v>
      </c>
      <c r="B544" s="1" t="s">
        <v>699</v>
      </c>
      <c r="C544" s="2">
        <v>5000</v>
      </c>
      <c r="D544" s="2" t="str">
        <f t="shared" si="8"/>
        <v>01</v>
      </c>
      <c r="E544" t="s">
        <v>5</v>
      </c>
      <c r="F544" t="s">
        <v>1689</v>
      </c>
    </row>
    <row r="545" spans="1:6" x14ac:dyDescent="0.25">
      <c r="A545" s="1" t="s">
        <v>700</v>
      </c>
      <c r="B545" s="1" t="s">
        <v>701</v>
      </c>
      <c r="C545" s="2">
        <v>1000</v>
      </c>
      <c r="D545" s="2" t="str">
        <f t="shared" si="8"/>
        <v>01</v>
      </c>
      <c r="E545" t="s">
        <v>5</v>
      </c>
      <c r="F545" t="s">
        <v>1689</v>
      </c>
    </row>
    <row r="546" spans="1:6" x14ac:dyDescent="0.25">
      <c r="A546" s="1" t="s">
        <v>702</v>
      </c>
      <c r="B546" s="1" t="s">
        <v>703</v>
      </c>
      <c r="C546" s="2">
        <v>11200</v>
      </c>
      <c r="D546" s="2" t="str">
        <f t="shared" si="8"/>
        <v>01</v>
      </c>
      <c r="E546" t="s">
        <v>5</v>
      </c>
      <c r="F546" t="s">
        <v>1689</v>
      </c>
    </row>
    <row r="547" spans="1:6" x14ac:dyDescent="0.25">
      <c r="A547" s="1" t="s">
        <v>704</v>
      </c>
      <c r="B547" s="1" t="s">
        <v>705</v>
      </c>
      <c r="C547" s="2">
        <v>2100</v>
      </c>
      <c r="D547" s="2" t="str">
        <f t="shared" si="8"/>
        <v>01</v>
      </c>
      <c r="E547" t="s">
        <v>5</v>
      </c>
      <c r="F547" t="s">
        <v>1689</v>
      </c>
    </row>
    <row r="548" spans="1:6" x14ac:dyDescent="0.25">
      <c r="A548" s="1" t="s">
        <v>706</v>
      </c>
      <c r="B548" s="1" t="s">
        <v>707</v>
      </c>
      <c r="C548" s="2">
        <v>12200</v>
      </c>
      <c r="D548" s="2" t="str">
        <f t="shared" si="8"/>
        <v>01</v>
      </c>
      <c r="E548" t="s">
        <v>5</v>
      </c>
      <c r="F548" t="s">
        <v>1689</v>
      </c>
    </row>
    <row r="549" spans="1:6" x14ac:dyDescent="0.25">
      <c r="A549" s="1" t="s">
        <v>708</v>
      </c>
      <c r="B549" s="1" t="s">
        <v>709</v>
      </c>
      <c r="C549" s="2">
        <v>13000</v>
      </c>
      <c r="D549" s="2" t="str">
        <f t="shared" si="8"/>
        <v>01</v>
      </c>
      <c r="E549" t="s">
        <v>5</v>
      </c>
      <c r="F549" t="s">
        <v>1689</v>
      </c>
    </row>
    <row r="550" spans="1:6" x14ac:dyDescent="0.25">
      <c r="A550" s="1" t="s">
        <v>710</v>
      </c>
      <c r="B550" s="1" t="s">
        <v>711</v>
      </c>
      <c r="C550" s="2">
        <v>12000</v>
      </c>
      <c r="D550" s="2" t="str">
        <f t="shared" si="8"/>
        <v>01</v>
      </c>
      <c r="E550" t="s">
        <v>5</v>
      </c>
      <c r="F550" t="s">
        <v>1689</v>
      </c>
    </row>
    <row r="551" spans="1:6" x14ac:dyDescent="0.25">
      <c r="A551" s="1" t="s">
        <v>712</v>
      </c>
      <c r="B551" s="1" t="s">
        <v>713</v>
      </c>
      <c r="C551" s="2">
        <v>1000</v>
      </c>
      <c r="D551" s="2" t="str">
        <f t="shared" si="8"/>
        <v>01</v>
      </c>
      <c r="E551" t="s">
        <v>5</v>
      </c>
      <c r="F551" t="s">
        <v>1689</v>
      </c>
    </row>
    <row r="552" spans="1:6" x14ac:dyDescent="0.25">
      <c r="A552" s="1" t="s">
        <v>714</v>
      </c>
      <c r="B552" s="1" t="s">
        <v>715</v>
      </c>
      <c r="C552" s="2">
        <v>20000</v>
      </c>
      <c r="D552" s="2" t="str">
        <f t="shared" si="8"/>
        <v>01</v>
      </c>
      <c r="E552" t="s">
        <v>5</v>
      </c>
      <c r="F552" t="s">
        <v>1689</v>
      </c>
    </row>
    <row r="553" spans="1:6" x14ac:dyDescent="0.25">
      <c r="A553" s="1" t="s">
        <v>716</v>
      </c>
      <c r="B553" s="1" t="s">
        <v>717</v>
      </c>
      <c r="C553" s="2">
        <v>1300</v>
      </c>
      <c r="D553" s="2" t="str">
        <f t="shared" si="8"/>
        <v>01</v>
      </c>
      <c r="E553" t="s">
        <v>5</v>
      </c>
      <c r="F553" t="s">
        <v>1689</v>
      </c>
    </row>
    <row r="554" spans="1:6" x14ac:dyDescent="0.25">
      <c r="A554" s="1" t="s">
        <v>718</v>
      </c>
      <c r="B554" s="1" t="s">
        <v>719</v>
      </c>
      <c r="C554" s="2">
        <v>400</v>
      </c>
      <c r="D554" s="2" t="str">
        <f t="shared" si="8"/>
        <v>01</v>
      </c>
      <c r="E554" t="s">
        <v>5</v>
      </c>
      <c r="F554" t="s">
        <v>1689</v>
      </c>
    </row>
    <row r="555" spans="1:6" x14ac:dyDescent="0.25">
      <c r="A555" s="1" t="s">
        <v>720</v>
      </c>
      <c r="B555" s="1" t="s">
        <v>721</v>
      </c>
      <c r="C555" s="2">
        <v>18800</v>
      </c>
      <c r="D555" s="2" t="str">
        <f t="shared" si="8"/>
        <v>01</v>
      </c>
      <c r="E555" t="s">
        <v>5</v>
      </c>
      <c r="F555" t="s">
        <v>1689</v>
      </c>
    </row>
    <row r="556" spans="1:6" x14ac:dyDescent="0.25">
      <c r="A556" s="1" t="s">
        <v>722</v>
      </c>
      <c r="B556" s="1" t="s">
        <v>723</v>
      </c>
      <c r="C556" s="2">
        <v>1500</v>
      </c>
      <c r="D556" s="2" t="str">
        <f t="shared" si="8"/>
        <v>01</v>
      </c>
      <c r="E556" t="s">
        <v>5</v>
      </c>
      <c r="F556" t="s">
        <v>1689</v>
      </c>
    </row>
    <row r="557" spans="1:6" x14ac:dyDescent="0.25">
      <c r="A557" s="1" t="s">
        <v>724</v>
      </c>
      <c r="B557" s="1" t="s">
        <v>725</v>
      </c>
      <c r="C557" s="2">
        <v>30000</v>
      </c>
      <c r="D557" s="2" t="str">
        <f t="shared" si="8"/>
        <v>01</v>
      </c>
      <c r="E557" t="s">
        <v>5</v>
      </c>
      <c r="F557" t="s">
        <v>1689</v>
      </c>
    </row>
    <row r="558" spans="1:6" x14ac:dyDescent="0.25">
      <c r="A558" s="1" t="s">
        <v>726</v>
      </c>
      <c r="B558" s="1" t="s">
        <v>727</v>
      </c>
      <c r="C558" s="2">
        <v>5500</v>
      </c>
      <c r="D558" s="2" t="str">
        <f t="shared" si="8"/>
        <v>01</v>
      </c>
      <c r="E558" t="s">
        <v>5</v>
      </c>
      <c r="F558" t="s">
        <v>1689</v>
      </c>
    </row>
    <row r="559" spans="1:6" x14ac:dyDescent="0.25">
      <c r="A559" s="1" t="s">
        <v>728</v>
      </c>
      <c r="B559" s="1" t="s">
        <v>729</v>
      </c>
      <c r="C559" s="2">
        <v>2500</v>
      </c>
      <c r="D559" s="2" t="str">
        <f t="shared" si="8"/>
        <v>01</v>
      </c>
      <c r="E559" t="s">
        <v>5</v>
      </c>
      <c r="F559" t="s">
        <v>1689</v>
      </c>
    </row>
    <row r="560" spans="1:6" x14ac:dyDescent="0.25">
      <c r="A560" s="1" t="s">
        <v>730</v>
      </c>
      <c r="B560" s="1" t="s">
        <v>731</v>
      </c>
      <c r="C560" s="2">
        <v>8000</v>
      </c>
      <c r="D560" s="2" t="str">
        <f t="shared" si="8"/>
        <v>01</v>
      </c>
      <c r="E560" t="s">
        <v>5</v>
      </c>
      <c r="F560" t="s">
        <v>1689</v>
      </c>
    </row>
    <row r="561" spans="1:6" x14ac:dyDescent="0.25">
      <c r="A561" s="1" t="s">
        <v>732</v>
      </c>
      <c r="B561" s="1" t="s">
        <v>733</v>
      </c>
      <c r="C561" s="2">
        <v>1000</v>
      </c>
      <c r="D561" s="2" t="str">
        <f t="shared" si="8"/>
        <v>01</v>
      </c>
      <c r="E561" t="s">
        <v>5</v>
      </c>
      <c r="F561" t="s">
        <v>1689</v>
      </c>
    </row>
    <row r="562" spans="1:6" x14ac:dyDescent="0.25">
      <c r="A562" s="1" t="s">
        <v>734</v>
      </c>
      <c r="B562" s="1" t="s">
        <v>735</v>
      </c>
      <c r="C562" s="2">
        <v>6500</v>
      </c>
      <c r="D562" s="2" t="str">
        <f t="shared" si="8"/>
        <v>01</v>
      </c>
      <c r="E562" t="s">
        <v>5</v>
      </c>
      <c r="F562" t="s">
        <v>1689</v>
      </c>
    </row>
    <row r="563" spans="1:6" x14ac:dyDescent="0.25">
      <c r="A563" s="1" t="s">
        <v>736</v>
      </c>
      <c r="B563" s="1" t="s">
        <v>737</v>
      </c>
      <c r="C563" s="2">
        <v>5500</v>
      </c>
      <c r="D563" s="2" t="str">
        <f t="shared" si="8"/>
        <v>01</v>
      </c>
      <c r="E563" t="s">
        <v>5</v>
      </c>
      <c r="F563" t="s">
        <v>1689</v>
      </c>
    </row>
    <row r="564" spans="1:6" x14ac:dyDescent="0.25">
      <c r="A564" s="1" t="s">
        <v>738</v>
      </c>
      <c r="B564" s="1" t="s">
        <v>739</v>
      </c>
      <c r="C564" s="2">
        <v>10000</v>
      </c>
      <c r="D564" s="2" t="str">
        <f t="shared" si="8"/>
        <v>01</v>
      </c>
      <c r="E564" t="s">
        <v>5</v>
      </c>
      <c r="F564" t="s">
        <v>1689</v>
      </c>
    </row>
    <row r="565" spans="1:6" x14ac:dyDescent="0.25">
      <c r="A565" s="1" t="s">
        <v>740</v>
      </c>
      <c r="B565" s="1" t="s">
        <v>741</v>
      </c>
      <c r="C565" s="2">
        <v>700</v>
      </c>
      <c r="D565" s="2" t="str">
        <f t="shared" si="8"/>
        <v>01</v>
      </c>
      <c r="E565" t="s">
        <v>5</v>
      </c>
      <c r="F565" t="s">
        <v>1689</v>
      </c>
    </row>
    <row r="566" spans="1:6" x14ac:dyDescent="0.25">
      <c r="A566" s="1" t="s">
        <v>742</v>
      </c>
      <c r="B566" s="1" t="s">
        <v>743</v>
      </c>
      <c r="C566" s="2">
        <v>2500</v>
      </c>
      <c r="D566" s="2" t="str">
        <f t="shared" si="8"/>
        <v>01</v>
      </c>
      <c r="E566" t="s">
        <v>5</v>
      </c>
      <c r="F566" t="s">
        <v>1689</v>
      </c>
    </row>
    <row r="567" spans="1:6" x14ac:dyDescent="0.25">
      <c r="A567" s="1" t="s">
        <v>744</v>
      </c>
      <c r="B567" s="1" t="s">
        <v>7</v>
      </c>
      <c r="C567" s="2">
        <v>38140</v>
      </c>
      <c r="D567" s="2" t="str">
        <f t="shared" si="8"/>
        <v>01</v>
      </c>
      <c r="E567" t="s">
        <v>5</v>
      </c>
      <c r="F567" t="s">
        <v>1689</v>
      </c>
    </row>
    <row r="568" spans="1:6" x14ac:dyDescent="0.25">
      <c r="A568" s="1" t="s">
        <v>745</v>
      </c>
      <c r="B568" s="1" t="s">
        <v>9</v>
      </c>
      <c r="C568" s="2">
        <v>2960</v>
      </c>
      <c r="D568" s="2" t="str">
        <f t="shared" si="8"/>
        <v>01</v>
      </c>
      <c r="E568" t="s">
        <v>5</v>
      </c>
      <c r="F568" t="s">
        <v>1689</v>
      </c>
    </row>
    <row r="569" spans="1:6" x14ac:dyDescent="0.25">
      <c r="A569" s="1" t="s">
        <v>746</v>
      </c>
      <c r="B569" s="1" t="s">
        <v>45</v>
      </c>
      <c r="C569" s="2">
        <v>700</v>
      </c>
      <c r="D569" s="2" t="str">
        <f t="shared" si="8"/>
        <v>01</v>
      </c>
      <c r="E569" t="s">
        <v>5</v>
      </c>
      <c r="F569" t="s">
        <v>1689</v>
      </c>
    </row>
    <row r="570" spans="1:6" x14ac:dyDescent="0.25">
      <c r="A570" s="1" t="s">
        <v>747</v>
      </c>
      <c r="B570" s="1" t="s">
        <v>47</v>
      </c>
      <c r="C570" s="2">
        <v>8320</v>
      </c>
      <c r="D570" s="2" t="str">
        <f t="shared" si="8"/>
        <v>01</v>
      </c>
      <c r="E570" t="s">
        <v>5</v>
      </c>
      <c r="F570" t="s">
        <v>1689</v>
      </c>
    </row>
    <row r="571" spans="1:6" x14ac:dyDescent="0.25">
      <c r="A571" s="1" t="s">
        <v>748</v>
      </c>
      <c r="B571" s="1" t="s">
        <v>49</v>
      </c>
      <c r="C571" s="2">
        <v>200</v>
      </c>
      <c r="D571" s="2" t="str">
        <f t="shared" si="8"/>
        <v>01</v>
      </c>
      <c r="E571" t="s">
        <v>5</v>
      </c>
      <c r="F571" t="s">
        <v>1689</v>
      </c>
    </row>
    <row r="572" spans="1:6" x14ac:dyDescent="0.25">
      <c r="A572" s="1" t="s">
        <v>749</v>
      </c>
      <c r="B572" s="1" t="s">
        <v>11</v>
      </c>
      <c r="C572" s="2">
        <v>10350</v>
      </c>
      <c r="D572" s="2" t="str">
        <f t="shared" si="8"/>
        <v>01</v>
      </c>
      <c r="E572" t="s">
        <v>5</v>
      </c>
      <c r="F572" t="s">
        <v>1689</v>
      </c>
    </row>
    <row r="573" spans="1:6" x14ac:dyDescent="0.25">
      <c r="A573" s="1" t="s">
        <v>750</v>
      </c>
      <c r="B573" s="1" t="s">
        <v>13</v>
      </c>
      <c r="C573" s="2">
        <v>520</v>
      </c>
      <c r="D573" s="2" t="str">
        <f t="shared" si="8"/>
        <v>01</v>
      </c>
      <c r="E573" t="s">
        <v>5</v>
      </c>
      <c r="F573" t="s">
        <v>1689</v>
      </c>
    </row>
    <row r="574" spans="1:6" x14ac:dyDescent="0.25">
      <c r="A574" s="1" t="s">
        <v>751</v>
      </c>
      <c r="B574" s="1" t="s">
        <v>15</v>
      </c>
      <c r="C574" s="2">
        <v>90</v>
      </c>
      <c r="D574" s="2" t="str">
        <f t="shared" si="8"/>
        <v>01</v>
      </c>
      <c r="E574" t="s">
        <v>5</v>
      </c>
      <c r="F574" t="s">
        <v>1689</v>
      </c>
    </row>
    <row r="575" spans="1:6" x14ac:dyDescent="0.25">
      <c r="A575" s="1" t="s">
        <v>752</v>
      </c>
      <c r="B575" s="1" t="s">
        <v>538</v>
      </c>
      <c r="C575" s="2">
        <v>600</v>
      </c>
      <c r="D575" s="2" t="str">
        <f t="shared" si="8"/>
        <v>01</v>
      </c>
      <c r="E575" t="s">
        <v>5</v>
      </c>
      <c r="F575" t="s">
        <v>1689</v>
      </c>
    </row>
    <row r="576" spans="1:6" x14ac:dyDescent="0.25">
      <c r="A576" s="1" t="s">
        <v>753</v>
      </c>
      <c r="B576" s="1" t="s">
        <v>219</v>
      </c>
      <c r="C576" s="2">
        <v>800</v>
      </c>
      <c r="D576" s="2" t="str">
        <f t="shared" si="8"/>
        <v>01</v>
      </c>
      <c r="E576" t="s">
        <v>5</v>
      </c>
      <c r="F576" t="s">
        <v>1689</v>
      </c>
    </row>
    <row r="577" spans="1:6" x14ac:dyDescent="0.25">
      <c r="A577" s="1" t="s">
        <v>754</v>
      </c>
      <c r="B577" s="1" t="s">
        <v>485</v>
      </c>
      <c r="C577" s="2">
        <v>200</v>
      </c>
      <c r="D577" s="2" t="str">
        <f t="shared" ref="D577:D640" si="9">LEFT(A577,2)</f>
        <v>01</v>
      </c>
      <c r="E577" t="s">
        <v>5</v>
      </c>
      <c r="F577" t="s">
        <v>1689</v>
      </c>
    </row>
    <row r="578" spans="1:6" x14ac:dyDescent="0.25">
      <c r="A578" s="1" t="s">
        <v>755</v>
      </c>
      <c r="B578" s="1" t="s">
        <v>756</v>
      </c>
      <c r="C578" s="2">
        <v>800</v>
      </c>
      <c r="D578" s="2" t="str">
        <f t="shared" si="9"/>
        <v>01</v>
      </c>
      <c r="E578" t="s">
        <v>5</v>
      </c>
      <c r="F578" t="s">
        <v>1689</v>
      </c>
    </row>
    <row r="579" spans="1:6" x14ac:dyDescent="0.25">
      <c r="A579" s="1" t="s">
        <v>757</v>
      </c>
      <c r="B579" s="1" t="s">
        <v>677</v>
      </c>
      <c r="C579" s="2">
        <v>3500</v>
      </c>
      <c r="D579" s="2" t="str">
        <f t="shared" si="9"/>
        <v>01</v>
      </c>
      <c r="E579" t="s">
        <v>5</v>
      </c>
      <c r="F579" t="s">
        <v>1689</v>
      </c>
    </row>
    <row r="580" spans="1:6" x14ac:dyDescent="0.25">
      <c r="A580" s="1" t="s">
        <v>758</v>
      </c>
      <c r="B580" s="1" t="s">
        <v>679</v>
      </c>
      <c r="C580" s="2">
        <v>1000</v>
      </c>
      <c r="D580" s="2" t="str">
        <f t="shared" si="9"/>
        <v>01</v>
      </c>
      <c r="E580" t="s">
        <v>5</v>
      </c>
      <c r="F580" t="s">
        <v>1689</v>
      </c>
    </row>
    <row r="581" spans="1:6" x14ac:dyDescent="0.25">
      <c r="A581" s="1" t="s">
        <v>759</v>
      </c>
      <c r="B581" s="1" t="s">
        <v>25</v>
      </c>
      <c r="C581" s="2">
        <v>5000</v>
      </c>
      <c r="D581" s="2" t="str">
        <f t="shared" si="9"/>
        <v>01</v>
      </c>
      <c r="E581" t="s">
        <v>5</v>
      </c>
      <c r="F581" t="s">
        <v>1689</v>
      </c>
    </row>
    <row r="582" spans="1:6" x14ac:dyDescent="0.25">
      <c r="A582" s="1" t="s">
        <v>760</v>
      </c>
      <c r="B582" s="1" t="s">
        <v>62</v>
      </c>
      <c r="C582" s="2">
        <v>300</v>
      </c>
      <c r="D582" s="2" t="str">
        <f t="shared" si="9"/>
        <v>01</v>
      </c>
      <c r="E582" t="s">
        <v>5</v>
      </c>
      <c r="F582" t="s">
        <v>1689</v>
      </c>
    </row>
    <row r="583" spans="1:6" x14ac:dyDescent="0.25">
      <c r="A583" s="1" t="s">
        <v>761</v>
      </c>
      <c r="B583" s="1" t="s">
        <v>167</v>
      </c>
      <c r="C583" s="2">
        <v>0</v>
      </c>
      <c r="D583" s="2" t="str">
        <f t="shared" si="9"/>
        <v>01</v>
      </c>
      <c r="E583" t="s">
        <v>5</v>
      </c>
      <c r="F583" t="s">
        <v>1689</v>
      </c>
    </row>
    <row r="584" spans="1:6" x14ac:dyDescent="0.25">
      <c r="A584" s="1" t="s">
        <v>762</v>
      </c>
      <c r="B584" s="1" t="s">
        <v>763</v>
      </c>
      <c r="C584" s="6">
        <v>-6566700</v>
      </c>
      <c r="D584" s="2" t="str">
        <f t="shared" si="9"/>
        <v>01</v>
      </c>
      <c r="E584" t="s">
        <v>5</v>
      </c>
      <c r="F584" t="s">
        <v>1690</v>
      </c>
    </row>
    <row r="585" spans="1:6" x14ac:dyDescent="0.25">
      <c r="A585" s="1" t="s">
        <v>764</v>
      </c>
      <c r="B585" s="1" t="s">
        <v>765</v>
      </c>
      <c r="C585" s="6">
        <v>-10000</v>
      </c>
      <c r="D585" s="2" t="str">
        <f t="shared" si="9"/>
        <v>01</v>
      </c>
      <c r="E585" t="s">
        <v>5</v>
      </c>
      <c r="F585" t="s">
        <v>1690</v>
      </c>
    </row>
    <row r="586" spans="1:6" x14ac:dyDescent="0.25">
      <c r="A586" s="1" t="s">
        <v>766</v>
      </c>
      <c r="B586" s="1" t="s">
        <v>767</v>
      </c>
      <c r="C586" s="6">
        <v>-30000</v>
      </c>
      <c r="D586" s="2" t="str">
        <f t="shared" si="9"/>
        <v>01</v>
      </c>
      <c r="E586" t="s">
        <v>5</v>
      </c>
      <c r="F586" t="s">
        <v>1690</v>
      </c>
    </row>
    <row r="587" spans="1:6" x14ac:dyDescent="0.25">
      <c r="A587" s="1" t="s">
        <v>768</v>
      </c>
      <c r="B587" s="1" t="s">
        <v>769</v>
      </c>
      <c r="C587" s="6">
        <v>-100</v>
      </c>
      <c r="D587" s="2" t="str">
        <f t="shared" si="9"/>
        <v>01</v>
      </c>
      <c r="E587" t="s">
        <v>5</v>
      </c>
      <c r="F587" t="s">
        <v>1690</v>
      </c>
    </row>
    <row r="588" spans="1:6" x14ac:dyDescent="0.25">
      <c r="A588" s="1" t="s">
        <v>770</v>
      </c>
      <c r="B588" s="1" t="s">
        <v>771</v>
      </c>
      <c r="C588" s="6">
        <v>-12750000</v>
      </c>
      <c r="D588" s="2" t="str">
        <f t="shared" si="9"/>
        <v>01</v>
      </c>
      <c r="E588" t="s">
        <v>5</v>
      </c>
      <c r="F588" t="s">
        <v>1690</v>
      </c>
    </row>
    <row r="589" spans="1:6" x14ac:dyDescent="0.25">
      <c r="A589" s="1" t="s">
        <v>772</v>
      </c>
      <c r="B589" s="1" t="s">
        <v>773</v>
      </c>
      <c r="C589" s="6">
        <v>-140000</v>
      </c>
      <c r="D589" s="2" t="str">
        <f t="shared" si="9"/>
        <v>01</v>
      </c>
      <c r="E589" t="s">
        <v>5</v>
      </c>
      <c r="F589" t="s">
        <v>1690</v>
      </c>
    </row>
    <row r="590" spans="1:6" x14ac:dyDescent="0.25">
      <c r="A590" s="1" t="s">
        <v>774</v>
      </c>
      <c r="B590" s="1" t="s">
        <v>775</v>
      </c>
      <c r="C590" s="6">
        <v>-100000</v>
      </c>
      <c r="D590" s="2" t="str">
        <f t="shared" si="9"/>
        <v>01</v>
      </c>
      <c r="E590" t="s">
        <v>5</v>
      </c>
      <c r="F590" t="s">
        <v>1690</v>
      </c>
    </row>
    <row r="591" spans="1:6" x14ac:dyDescent="0.25">
      <c r="A591" s="1" t="s">
        <v>776</v>
      </c>
      <c r="B591" s="1" t="s">
        <v>777</v>
      </c>
      <c r="C591" s="6">
        <v>-18000</v>
      </c>
      <c r="D591" s="2" t="str">
        <f t="shared" si="9"/>
        <v>01</v>
      </c>
      <c r="E591" t="s">
        <v>5</v>
      </c>
      <c r="F591" t="s">
        <v>1690</v>
      </c>
    </row>
    <row r="592" spans="1:6" x14ac:dyDescent="0.25">
      <c r="A592" s="1" t="s">
        <v>778</v>
      </c>
      <c r="B592" s="1" t="s">
        <v>779</v>
      </c>
      <c r="C592" s="6">
        <v>-500000</v>
      </c>
      <c r="D592" s="2" t="str">
        <f t="shared" si="9"/>
        <v>01</v>
      </c>
      <c r="E592" t="s">
        <v>5</v>
      </c>
      <c r="F592" t="s">
        <v>1690</v>
      </c>
    </row>
    <row r="593" spans="1:6" x14ac:dyDescent="0.25">
      <c r="A593" s="1" t="s">
        <v>780</v>
      </c>
      <c r="B593" s="1" t="s">
        <v>781</v>
      </c>
      <c r="C593" s="6">
        <v>-420000</v>
      </c>
      <c r="D593" s="2" t="str">
        <f t="shared" si="9"/>
        <v>01</v>
      </c>
      <c r="E593" t="s">
        <v>5</v>
      </c>
      <c r="F593" t="s">
        <v>1690</v>
      </c>
    </row>
    <row r="594" spans="1:6" x14ac:dyDescent="0.25">
      <c r="A594" s="1" t="s">
        <v>782</v>
      </c>
      <c r="B594" s="1" t="s">
        <v>783</v>
      </c>
      <c r="C594" s="6">
        <v>-140000</v>
      </c>
      <c r="D594" s="2" t="str">
        <f t="shared" si="9"/>
        <v>01</v>
      </c>
      <c r="E594" t="s">
        <v>5</v>
      </c>
      <c r="F594" t="s">
        <v>1690</v>
      </c>
    </row>
    <row r="595" spans="1:6" x14ac:dyDescent="0.25">
      <c r="A595" s="1" t="s">
        <v>784</v>
      </c>
      <c r="B595" s="1" t="s">
        <v>785</v>
      </c>
      <c r="C595" s="6">
        <v>-1812900</v>
      </c>
      <c r="D595" s="2" t="str">
        <f t="shared" si="9"/>
        <v>01</v>
      </c>
      <c r="E595" t="s">
        <v>5</v>
      </c>
      <c r="F595" t="s">
        <v>1690</v>
      </c>
    </row>
    <row r="596" spans="1:6" x14ac:dyDescent="0.25">
      <c r="A596" s="1" t="s">
        <v>786</v>
      </c>
      <c r="B596" s="1" t="s">
        <v>787</v>
      </c>
      <c r="C596" s="6">
        <v>-21200</v>
      </c>
      <c r="D596" s="2" t="str">
        <f t="shared" si="9"/>
        <v>01</v>
      </c>
      <c r="E596" t="s">
        <v>5</v>
      </c>
      <c r="F596" t="s">
        <v>1690</v>
      </c>
    </row>
    <row r="597" spans="1:6" x14ac:dyDescent="0.25">
      <c r="A597" s="1" t="s">
        <v>788</v>
      </c>
      <c r="B597" s="1" t="s">
        <v>789</v>
      </c>
      <c r="C597" s="6">
        <v>-10000</v>
      </c>
      <c r="D597" s="2" t="str">
        <f t="shared" si="9"/>
        <v>01</v>
      </c>
      <c r="E597" t="s">
        <v>5</v>
      </c>
      <c r="F597" t="s">
        <v>1690</v>
      </c>
    </row>
    <row r="598" spans="1:6" x14ac:dyDescent="0.25">
      <c r="A598" s="1" t="s">
        <v>790</v>
      </c>
      <c r="B598" s="1" t="s">
        <v>791</v>
      </c>
      <c r="C598" s="6">
        <v>-50000</v>
      </c>
      <c r="D598" s="2" t="str">
        <f t="shared" si="9"/>
        <v>01</v>
      </c>
      <c r="E598" t="s">
        <v>5</v>
      </c>
      <c r="F598" t="s">
        <v>1690</v>
      </c>
    </row>
    <row r="599" spans="1:6" x14ac:dyDescent="0.25">
      <c r="A599" s="1" t="s">
        <v>792</v>
      </c>
      <c r="B599" s="1" t="s">
        <v>793</v>
      </c>
      <c r="C599" s="6">
        <v>-450000</v>
      </c>
      <c r="D599" s="2" t="str">
        <f t="shared" si="9"/>
        <v>01</v>
      </c>
      <c r="E599" t="s">
        <v>5</v>
      </c>
      <c r="F599" t="s">
        <v>1690</v>
      </c>
    </row>
    <row r="600" spans="1:6" x14ac:dyDescent="0.25">
      <c r="A600" s="1" t="s">
        <v>794</v>
      </c>
      <c r="B600" s="1" t="s">
        <v>795</v>
      </c>
      <c r="C600" s="6">
        <v>-60000</v>
      </c>
      <c r="D600" s="2" t="str">
        <f t="shared" si="9"/>
        <v>01</v>
      </c>
      <c r="E600" t="s">
        <v>5</v>
      </c>
      <c r="F600" t="s">
        <v>1690</v>
      </c>
    </row>
    <row r="601" spans="1:6" x14ac:dyDescent="0.25">
      <c r="A601" s="1" t="s">
        <v>796</v>
      </c>
      <c r="B601" s="1" t="s">
        <v>797</v>
      </c>
      <c r="C601" s="6">
        <v>-13000</v>
      </c>
      <c r="D601" s="2" t="str">
        <f t="shared" si="9"/>
        <v>01</v>
      </c>
      <c r="E601" t="s">
        <v>5</v>
      </c>
      <c r="F601" t="s">
        <v>1690</v>
      </c>
    </row>
    <row r="602" spans="1:6" x14ac:dyDescent="0.25">
      <c r="A602" s="1" t="s">
        <v>798</v>
      </c>
      <c r="B602" s="1" t="s">
        <v>799</v>
      </c>
      <c r="C602" s="6">
        <v>-25000</v>
      </c>
      <c r="D602" s="2" t="str">
        <f t="shared" si="9"/>
        <v>01</v>
      </c>
      <c r="E602" t="s">
        <v>5</v>
      </c>
      <c r="F602" t="s">
        <v>1690</v>
      </c>
    </row>
    <row r="603" spans="1:6" x14ac:dyDescent="0.25">
      <c r="A603" s="1" t="s">
        <v>800</v>
      </c>
      <c r="B603" s="1" t="s">
        <v>801</v>
      </c>
      <c r="C603" s="6">
        <v>-150000</v>
      </c>
      <c r="D603" s="2" t="str">
        <f t="shared" si="9"/>
        <v>01</v>
      </c>
      <c r="E603" t="s">
        <v>5</v>
      </c>
      <c r="F603" t="s">
        <v>1690</v>
      </c>
    </row>
    <row r="604" spans="1:6" x14ac:dyDescent="0.25">
      <c r="A604" s="1" t="s">
        <v>802</v>
      </c>
      <c r="B604" s="1" t="s">
        <v>803</v>
      </c>
      <c r="C604" s="6">
        <v>-120000</v>
      </c>
      <c r="D604" s="2" t="str">
        <f t="shared" si="9"/>
        <v>01</v>
      </c>
      <c r="E604" t="s">
        <v>5</v>
      </c>
      <c r="F604" t="s">
        <v>1690</v>
      </c>
    </row>
    <row r="605" spans="1:6" x14ac:dyDescent="0.25">
      <c r="A605" s="1" t="s">
        <v>804</v>
      </c>
      <c r="B605" s="1" t="s">
        <v>805</v>
      </c>
      <c r="C605" s="6">
        <v>-1000</v>
      </c>
      <c r="D605" s="2" t="str">
        <f t="shared" si="9"/>
        <v>01</v>
      </c>
      <c r="E605" t="s">
        <v>5</v>
      </c>
      <c r="F605" t="s">
        <v>1690</v>
      </c>
    </row>
    <row r="606" spans="1:6" x14ac:dyDescent="0.25">
      <c r="A606" s="1" t="s">
        <v>806</v>
      </c>
      <c r="B606" s="1" t="s">
        <v>807</v>
      </c>
      <c r="C606" s="6">
        <v>-130000</v>
      </c>
      <c r="D606" s="2" t="str">
        <f t="shared" si="9"/>
        <v>01</v>
      </c>
      <c r="E606" t="s">
        <v>5</v>
      </c>
      <c r="F606" t="s">
        <v>1690</v>
      </c>
    </row>
    <row r="607" spans="1:6" x14ac:dyDescent="0.25">
      <c r="A607" s="1" t="s">
        <v>808</v>
      </c>
      <c r="B607" s="1" t="s">
        <v>809</v>
      </c>
      <c r="C607" s="6">
        <v>-150000</v>
      </c>
      <c r="D607" s="2" t="str">
        <f t="shared" si="9"/>
        <v>01</v>
      </c>
      <c r="E607" t="s">
        <v>5</v>
      </c>
      <c r="F607" t="s">
        <v>1690</v>
      </c>
    </row>
    <row r="608" spans="1:6" x14ac:dyDescent="0.25">
      <c r="A608" s="1" t="s">
        <v>810</v>
      </c>
      <c r="B608" s="1" t="s">
        <v>811</v>
      </c>
      <c r="C608" s="6">
        <v>-10000</v>
      </c>
      <c r="D608" s="2" t="str">
        <f t="shared" si="9"/>
        <v>01</v>
      </c>
      <c r="E608" t="s">
        <v>5</v>
      </c>
      <c r="F608" t="s">
        <v>1690</v>
      </c>
    </row>
    <row r="609" spans="1:6" x14ac:dyDescent="0.25">
      <c r="A609" s="1" t="s">
        <v>812</v>
      </c>
      <c r="B609" s="1" t="s">
        <v>813</v>
      </c>
      <c r="C609" s="6">
        <v>-10000</v>
      </c>
      <c r="D609" s="2" t="str">
        <f t="shared" si="9"/>
        <v>01</v>
      </c>
      <c r="E609" t="s">
        <v>5</v>
      </c>
      <c r="F609" t="s">
        <v>1690</v>
      </c>
    </row>
    <row r="610" spans="1:6" x14ac:dyDescent="0.25">
      <c r="A610" s="1" t="s">
        <v>814</v>
      </c>
      <c r="B610" s="1" t="s">
        <v>815</v>
      </c>
      <c r="C610" s="6">
        <v>-200</v>
      </c>
      <c r="D610" s="2" t="str">
        <f t="shared" si="9"/>
        <v>01</v>
      </c>
      <c r="E610" t="s">
        <v>5</v>
      </c>
      <c r="F610" t="s">
        <v>1690</v>
      </c>
    </row>
    <row r="611" spans="1:6" x14ac:dyDescent="0.25">
      <c r="A611" s="1" t="s">
        <v>816</v>
      </c>
      <c r="B611" s="1" t="s">
        <v>817</v>
      </c>
      <c r="C611" s="6">
        <v>-5000</v>
      </c>
      <c r="D611" s="2" t="str">
        <f t="shared" si="9"/>
        <v>01</v>
      </c>
      <c r="E611" t="s">
        <v>5</v>
      </c>
      <c r="F611" t="s">
        <v>1690</v>
      </c>
    </row>
    <row r="612" spans="1:6" x14ac:dyDescent="0.25">
      <c r="A612" s="1" t="s">
        <v>818</v>
      </c>
      <c r="B612" s="1" t="s">
        <v>819</v>
      </c>
      <c r="C612" s="6">
        <v>-40000</v>
      </c>
      <c r="D612" s="2" t="str">
        <f t="shared" si="9"/>
        <v>01</v>
      </c>
      <c r="E612" t="s">
        <v>5</v>
      </c>
      <c r="F612" t="s">
        <v>1690</v>
      </c>
    </row>
    <row r="613" spans="1:6" x14ac:dyDescent="0.25">
      <c r="A613" s="1" t="s">
        <v>820</v>
      </c>
      <c r="B613" s="1" t="s">
        <v>821</v>
      </c>
      <c r="C613" s="6">
        <v>-15000</v>
      </c>
      <c r="D613" s="2" t="str">
        <f t="shared" si="9"/>
        <v>01</v>
      </c>
      <c r="E613" t="s">
        <v>5</v>
      </c>
      <c r="F613" t="s">
        <v>1690</v>
      </c>
    </row>
    <row r="614" spans="1:6" x14ac:dyDescent="0.25">
      <c r="A614" s="1" t="s">
        <v>822</v>
      </c>
      <c r="B614" s="1" t="s">
        <v>823</v>
      </c>
      <c r="C614" s="6">
        <v>-10000</v>
      </c>
      <c r="D614" s="2" t="str">
        <f t="shared" si="9"/>
        <v>01</v>
      </c>
      <c r="E614" t="s">
        <v>5</v>
      </c>
      <c r="F614" t="s">
        <v>1690</v>
      </c>
    </row>
    <row r="615" spans="1:6" x14ac:dyDescent="0.25">
      <c r="A615" s="1" t="s">
        <v>824</v>
      </c>
      <c r="B615" s="1" t="s">
        <v>825</v>
      </c>
      <c r="C615" s="6">
        <v>-20000</v>
      </c>
      <c r="D615" s="2" t="str">
        <f t="shared" si="9"/>
        <v>01</v>
      </c>
      <c r="E615" t="s">
        <v>5</v>
      </c>
      <c r="F615" t="s">
        <v>1690</v>
      </c>
    </row>
    <row r="616" spans="1:6" x14ac:dyDescent="0.25">
      <c r="A616" s="1" t="s">
        <v>826</v>
      </c>
      <c r="B616" s="1" t="s">
        <v>827</v>
      </c>
      <c r="C616" s="6">
        <v>-1900</v>
      </c>
      <c r="D616" s="2" t="str">
        <f t="shared" si="9"/>
        <v>01</v>
      </c>
      <c r="E616" t="s">
        <v>5</v>
      </c>
      <c r="F616" t="s">
        <v>1690</v>
      </c>
    </row>
    <row r="617" spans="1:6" x14ac:dyDescent="0.25">
      <c r="A617" s="1" t="s">
        <v>828</v>
      </c>
      <c r="B617" s="1" t="s">
        <v>829</v>
      </c>
      <c r="C617" s="6">
        <v>-10000</v>
      </c>
      <c r="D617" s="2" t="str">
        <f t="shared" si="9"/>
        <v>01</v>
      </c>
      <c r="E617" t="s">
        <v>5</v>
      </c>
      <c r="F617" t="s">
        <v>1690</v>
      </c>
    </row>
    <row r="618" spans="1:6" x14ac:dyDescent="0.25">
      <c r="A618" s="1" t="s">
        <v>830</v>
      </c>
      <c r="B618" s="1" t="s">
        <v>831</v>
      </c>
      <c r="C618" s="6">
        <v>-25000</v>
      </c>
      <c r="D618" s="2" t="str">
        <f t="shared" si="9"/>
        <v>01</v>
      </c>
      <c r="E618" t="s">
        <v>5</v>
      </c>
      <c r="F618" t="s">
        <v>1690</v>
      </c>
    </row>
    <row r="619" spans="1:6" x14ac:dyDescent="0.25">
      <c r="A619" s="1" t="s">
        <v>832</v>
      </c>
      <c r="B619" s="1" t="s">
        <v>833</v>
      </c>
      <c r="C619" s="6">
        <v>-5000</v>
      </c>
      <c r="D619" s="2" t="str">
        <f t="shared" si="9"/>
        <v>01</v>
      </c>
      <c r="E619" t="s">
        <v>5</v>
      </c>
      <c r="F619" t="s">
        <v>1690</v>
      </c>
    </row>
    <row r="620" spans="1:6" x14ac:dyDescent="0.25">
      <c r="A620" s="1" t="s">
        <v>834</v>
      </c>
      <c r="B620" s="1" t="s">
        <v>835</v>
      </c>
      <c r="C620" s="6">
        <v>-2500</v>
      </c>
      <c r="D620" s="2" t="str">
        <f t="shared" si="9"/>
        <v>01</v>
      </c>
      <c r="E620" t="s">
        <v>5</v>
      </c>
      <c r="F620" t="s">
        <v>1690</v>
      </c>
    </row>
    <row r="621" spans="1:6" x14ac:dyDescent="0.25">
      <c r="A621" s="1" t="s">
        <v>836</v>
      </c>
      <c r="B621" s="1" t="s">
        <v>837</v>
      </c>
      <c r="C621" s="6">
        <v>-30000</v>
      </c>
      <c r="D621" s="2" t="str">
        <f t="shared" si="9"/>
        <v>01</v>
      </c>
      <c r="E621" t="s">
        <v>5</v>
      </c>
      <c r="F621" t="s">
        <v>1690</v>
      </c>
    </row>
    <row r="622" spans="1:6" x14ac:dyDescent="0.25">
      <c r="A622" s="1" t="s">
        <v>838</v>
      </c>
      <c r="B622" s="1" t="s">
        <v>839</v>
      </c>
      <c r="C622" s="6">
        <v>-3000</v>
      </c>
      <c r="D622" s="2" t="str">
        <f t="shared" si="9"/>
        <v>01</v>
      </c>
      <c r="E622" t="s">
        <v>5</v>
      </c>
      <c r="F622" t="s">
        <v>1690</v>
      </c>
    </row>
    <row r="623" spans="1:6" x14ac:dyDescent="0.25">
      <c r="A623" s="1" t="s">
        <v>840</v>
      </c>
      <c r="B623" s="1" t="s">
        <v>841</v>
      </c>
      <c r="C623" s="6">
        <v>-13000</v>
      </c>
      <c r="D623" s="2" t="str">
        <f t="shared" si="9"/>
        <v>01</v>
      </c>
      <c r="E623" t="s">
        <v>5</v>
      </c>
      <c r="F623" t="s">
        <v>1690</v>
      </c>
    </row>
    <row r="624" spans="1:6" x14ac:dyDescent="0.25">
      <c r="A624" s="1" t="s">
        <v>842</v>
      </c>
      <c r="B624" s="1" t="s">
        <v>843</v>
      </c>
      <c r="C624" s="6">
        <v>-15000</v>
      </c>
      <c r="D624" s="2" t="str">
        <f t="shared" si="9"/>
        <v>01</v>
      </c>
      <c r="E624" t="s">
        <v>5</v>
      </c>
      <c r="F624" t="s">
        <v>1690</v>
      </c>
    </row>
    <row r="625" spans="1:6" x14ac:dyDescent="0.25">
      <c r="A625" s="1" t="s">
        <v>844</v>
      </c>
      <c r="B625" s="1" t="s">
        <v>845</v>
      </c>
      <c r="C625" s="6">
        <v>-7000</v>
      </c>
      <c r="D625" s="2" t="str">
        <f t="shared" si="9"/>
        <v>01</v>
      </c>
      <c r="E625" t="s">
        <v>5</v>
      </c>
      <c r="F625" t="s">
        <v>1690</v>
      </c>
    </row>
    <row r="626" spans="1:6" x14ac:dyDescent="0.25">
      <c r="A626" s="1" t="s">
        <v>846</v>
      </c>
      <c r="B626" s="1" t="s">
        <v>847</v>
      </c>
      <c r="C626" s="6">
        <v>-600000</v>
      </c>
      <c r="D626" s="2" t="str">
        <f t="shared" si="9"/>
        <v>01</v>
      </c>
      <c r="E626" t="s">
        <v>5</v>
      </c>
      <c r="F626" t="s">
        <v>1690</v>
      </c>
    </row>
    <row r="627" spans="1:6" x14ac:dyDescent="0.25">
      <c r="A627" s="1" t="s">
        <v>848</v>
      </c>
      <c r="B627" s="1" t="s">
        <v>849</v>
      </c>
      <c r="C627" s="6">
        <v>-690000</v>
      </c>
      <c r="D627" s="2" t="str">
        <f t="shared" si="9"/>
        <v>01</v>
      </c>
      <c r="E627" t="s">
        <v>5</v>
      </c>
      <c r="F627" t="s">
        <v>1690</v>
      </c>
    </row>
    <row r="628" spans="1:6" x14ac:dyDescent="0.25">
      <c r="A628" s="1" t="s">
        <v>850</v>
      </c>
      <c r="B628" s="1" t="s">
        <v>851</v>
      </c>
      <c r="C628" s="6">
        <v>-97700</v>
      </c>
      <c r="D628" s="2" t="str">
        <f t="shared" si="9"/>
        <v>01</v>
      </c>
      <c r="E628" t="s">
        <v>5</v>
      </c>
      <c r="F628" t="s">
        <v>1690</v>
      </c>
    </row>
    <row r="629" spans="1:6" x14ac:dyDescent="0.25">
      <c r="A629" s="1" t="s">
        <v>852</v>
      </c>
      <c r="B629" s="1" t="s">
        <v>853</v>
      </c>
      <c r="C629" s="6">
        <v>-2000</v>
      </c>
      <c r="D629" s="2" t="str">
        <f t="shared" si="9"/>
        <v>01</v>
      </c>
      <c r="E629" t="s">
        <v>5</v>
      </c>
      <c r="F629" t="s">
        <v>1690</v>
      </c>
    </row>
    <row r="630" spans="1:6" x14ac:dyDescent="0.25">
      <c r="A630" s="1" t="s">
        <v>854</v>
      </c>
      <c r="B630" s="1" t="s">
        <v>855</v>
      </c>
      <c r="C630" s="6">
        <v>-78800</v>
      </c>
      <c r="D630" s="2" t="str">
        <f t="shared" si="9"/>
        <v>01</v>
      </c>
      <c r="E630" t="s">
        <v>5</v>
      </c>
      <c r="F630" t="s">
        <v>1690</v>
      </c>
    </row>
    <row r="631" spans="1:6" x14ac:dyDescent="0.25">
      <c r="A631" s="1" t="s">
        <v>856</v>
      </c>
      <c r="B631" s="1" t="s">
        <v>857</v>
      </c>
      <c r="C631" s="6">
        <v>-15000</v>
      </c>
      <c r="D631" s="2" t="str">
        <f t="shared" si="9"/>
        <v>01</v>
      </c>
      <c r="E631" t="s">
        <v>5</v>
      </c>
      <c r="F631" t="s">
        <v>1690</v>
      </c>
    </row>
    <row r="632" spans="1:6" x14ac:dyDescent="0.25">
      <c r="A632" s="1" t="s">
        <v>858</v>
      </c>
      <c r="B632" s="1" t="s">
        <v>859</v>
      </c>
      <c r="C632" s="6">
        <v>0</v>
      </c>
      <c r="D632" s="2" t="str">
        <f t="shared" si="9"/>
        <v>01</v>
      </c>
      <c r="E632" t="s">
        <v>5</v>
      </c>
      <c r="F632" t="s">
        <v>1690</v>
      </c>
    </row>
    <row r="633" spans="1:6" x14ac:dyDescent="0.25">
      <c r="A633" s="1" t="s">
        <v>860</v>
      </c>
      <c r="B633" s="1" t="s">
        <v>861</v>
      </c>
      <c r="C633" s="6">
        <v>0</v>
      </c>
      <c r="D633" s="2" t="str">
        <f t="shared" si="9"/>
        <v>01</v>
      </c>
      <c r="E633" t="s">
        <v>5</v>
      </c>
      <c r="F633" t="s">
        <v>1690</v>
      </c>
    </row>
    <row r="634" spans="1:6" x14ac:dyDescent="0.25">
      <c r="A634" s="1" t="s">
        <v>862</v>
      </c>
      <c r="B634" s="1" t="s">
        <v>863</v>
      </c>
      <c r="C634" s="6">
        <v>0</v>
      </c>
      <c r="D634" s="2" t="str">
        <f t="shared" si="9"/>
        <v>01</v>
      </c>
      <c r="E634" t="s">
        <v>5</v>
      </c>
      <c r="F634" t="s">
        <v>1690</v>
      </c>
    </row>
    <row r="635" spans="1:6" x14ac:dyDescent="0.25">
      <c r="A635" s="1" t="s">
        <v>864</v>
      </c>
      <c r="B635" s="1" t="s">
        <v>865</v>
      </c>
      <c r="C635" s="6">
        <v>-44000</v>
      </c>
      <c r="D635" s="2" t="str">
        <f t="shared" si="9"/>
        <v>01</v>
      </c>
      <c r="E635" t="s">
        <v>5</v>
      </c>
      <c r="F635" t="s">
        <v>1690</v>
      </c>
    </row>
    <row r="636" spans="1:6" x14ac:dyDescent="0.25">
      <c r="A636" s="1" t="s">
        <v>866</v>
      </c>
      <c r="B636" s="1" t="s">
        <v>867</v>
      </c>
      <c r="C636" s="6">
        <v>-1427500</v>
      </c>
      <c r="D636" s="2" t="str">
        <f t="shared" si="9"/>
        <v>01</v>
      </c>
      <c r="E636" t="s">
        <v>5</v>
      </c>
      <c r="F636" t="s">
        <v>1690</v>
      </c>
    </row>
    <row r="637" spans="1:6" x14ac:dyDescent="0.25">
      <c r="A637" s="1" t="s">
        <v>868</v>
      </c>
      <c r="B637" s="1" t="s">
        <v>869</v>
      </c>
      <c r="C637" s="6">
        <v>-536000</v>
      </c>
      <c r="D637" s="2" t="str">
        <f t="shared" si="9"/>
        <v>01</v>
      </c>
      <c r="E637" t="s">
        <v>5</v>
      </c>
      <c r="F637" t="s">
        <v>1690</v>
      </c>
    </row>
    <row r="638" spans="1:6" x14ac:dyDescent="0.25">
      <c r="A638" s="1" t="s">
        <v>870</v>
      </c>
      <c r="B638" s="1" t="s">
        <v>871</v>
      </c>
      <c r="C638" s="6">
        <v>-5000</v>
      </c>
      <c r="D638" s="2" t="str">
        <f t="shared" si="9"/>
        <v>01</v>
      </c>
      <c r="E638" t="s">
        <v>5</v>
      </c>
      <c r="F638" t="s">
        <v>1690</v>
      </c>
    </row>
    <row r="639" spans="1:6" x14ac:dyDescent="0.25">
      <c r="A639" s="1" t="s">
        <v>872</v>
      </c>
      <c r="B639" s="1" t="s">
        <v>873</v>
      </c>
      <c r="C639" s="6">
        <v>-150000</v>
      </c>
      <c r="D639" s="2" t="str">
        <f t="shared" si="9"/>
        <v>01</v>
      </c>
      <c r="E639" t="s">
        <v>5</v>
      </c>
      <c r="F639" t="s">
        <v>1690</v>
      </c>
    </row>
    <row r="640" spans="1:6" x14ac:dyDescent="0.25">
      <c r="A640" s="1" t="s">
        <v>874</v>
      </c>
      <c r="B640" s="1" t="s">
        <v>875</v>
      </c>
      <c r="C640" s="6">
        <v>-81300</v>
      </c>
      <c r="D640" s="2" t="str">
        <f t="shared" si="9"/>
        <v>01</v>
      </c>
      <c r="E640" t="s">
        <v>5</v>
      </c>
      <c r="F640" t="s">
        <v>1690</v>
      </c>
    </row>
    <row r="641" spans="1:6" x14ac:dyDescent="0.25">
      <c r="A641" s="1" t="s">
        <v>876</v>
      </c>
      <c r="B641" s="1" t="s">
        <v>877</v>
      </c>
      <c r="C641" s="6">
        <v>-1500</v>
      </c>
      <c r="D641" s="2" t="str">
        <f t="shared" ref="D641:D703" si="10">LEFT(A641,2)</f>
        <v>01</v>
      </c>
      <c r="E641" t="s">
        <v>5</v>
      </c>
      <c r="F641" t="s">
        <v>1690</v>
      </c>
    </row>
    <row r="642" spans="1:6" x14ac:dyDescent="0.25">
      <c r="A642" s="1" t="s">
        <v>880</v>
      </c>
      <c r="B642" s="1" t="s">
        <v>7</v>
      </c>
      <c r="C642" s="2">
        <v>237580</v>
      </c>
      <c r="D642" s="2" t="str">
        <f t="shared" si="10"/>
        <v>02</v>
      </c>
      <c r="E642" t="s">
        <v>879</v>
      </c>
      <c r="F642" t="s">
        <v>1689</v>
      </c>
    </row>
    <row r="643" spans="1:6" x14ac:dyDescent="0.25">
      <c r="A643" s="1" t="s">
        <v>881</v>
      </c>
      <c r="B643" s="1" t="s">
        <v>9</v>
      </c>
      <c r="C643" s="2">
        <v>17960</v>
      </c>
      <c r="D643" s="2" t="str">
        <f t="shared" si="10"/>
        <v>02</v>
      </c>
      <c r="E643" t="s">
        <v>879</v>
      </c>
      <c r="F643" t="s">
        <v>1689</v>
      </c>
    </row>
    <row r="644" spans="1:6" x14ac:dyDescent="0.25">
      <c r="A644" s="1" t="s">
        <v>882</v>
      </c>
      <c r="B644" s="1" t="s">
        <v>45</v>
      </c>
      <c r="C644" s="2">
        <v>500</v>
      </c>
      <c r="D644" s="2" t="str">
        <f t="shared" si="10"/>
        <v>02</v>
      </c>
      <c r="E644" t="s">
        <v>879</v>
      </c>
      <c r="F644" t="s">
        <v>1689</v>
      </c>
    </row>
    <row r="645" spans="1:6" x14ac:dyDescent="0.25">
      <c r="A645" s="1" t="s">
        <v>883</v>
      </c>
      <c r="B645" s="1" t="s">
        <v>47</v>
      </c>
      <c r="C645" s="2">
        <v>51370</v>
      </c>
      <c r="D645" s="2" t="str">
        <f t="shared" si="10"/>
        <v>02</v>
      </c>
      <c r="E645" t="s">
        <v>879</v>
      </c>
      <c r="F645" t="s">
        <v>1689</v>
      </c>
    </row>
    <row r="646" spans="1:6" x14ac:dyDescent="0.25">
      <c r="A646" s="1" t="s">
        <v>884</v>
      </c>
      <c r="B646" s="1" t="s">
        <v>49</v>
      </c>
      <c r="C646" s="2">
        <v>3410</v>
      </c>
      <c r="D646" s="2" t="str">
        <f t="shared" si="10"/>
        <v>02</v>
      </c>
      <c r="E646" t="s">
        <v>879</v>
      </c>
      <c r="F646" t="s">
        <v>1689</v>
      </c>
    </row>
    <row r="647" spans="1:6" x14ac:dyDescent="0.25">
      <c r="A647" s="1" t="s">
        <v>885</v>
      </c>
      <c r="B647" s="1" t="s">
        <v>11</v>
      </c>
      <c r="C647" s="2">
        <v>40650</v>
      </c>
      <c r="D647" s="2" t="str">
        <f t="shared" si="10"/>
        <v>02</v>
      </c>
      <c r="E647" t="s">
        <v>879</v>
      </c>
      <c r="F647" t="s">
        <v>1689</v>
      </c>
    </row>
    <row r="648" spans="1:6" x14ac:dyDescent="0.25">
      <c r="A648" s="1" t="s">
        <v>886</v>
      </c>
      <c r="B648" s="1" t="s">
        <v>13</v>
      </c>
      <c r="C648" s="2">
        <v>370</v>
      </c>
      <c r="D648" s="2" t="str">
        <f t="shared" si="10"/>
        <v>02</v>
      </c>
      <c r="E648" t="s">
        <v>879</v>
      </c>
      <c r="F648" t="s">
        <v>1689</v>
      </c>
    </row>
    <row r="649" spans="1:6" x14ac:dyDescent="0.25">
      <c r="A649" s="1" t="s">
        <v>887</v>
      </c>
      <c r="B649" s="1" t="s">
        <v>15</v>
      </c>
      <c r="C649" s="2">
        <v>360</v>
      </c>
      <c r="D649" s="2" t="str">
        <f t="shared" si="10"/>
        <v>02</v>
      </c>
      <c r="E649" t="s">
        <v>879</v>
      </c>
      <c r="F649" t="s">
        <v>1689</v>
      </c>
    </row>
    <row r="650" spans="1:6" x14ac:dyDescent="0.25">
      <c r="A650" s="1" t="s">
        <v>888</v>
      </c>
      <c r="B650" s="1" t="s">
        <v>17</v>
      </c>
      <c r="C650" s="2">
        <v>1500</v>
      </c>
      <c r="D650" s="2" t="str">
        <f t="shared" si="10"/>
        <v>02</v>
      </c>
      <c r="E650" t="s">
        <v>879</v>
      </c>
      <c r="F650" t="s">
        <v>1689</v>
      </c>
    </row>
    <row r="651" spans="1:6" x14ac:dyDescent="0.25">
      <c r="A651" s="1" t="s">
        <v>889</v>
      </c>
      <c r="B651" s="1" t="s">
        <v>19</v>
      </c>
      <c r="C651" s="2">
        <v>2200</v>
      </c>
      <c r="D651" s="2" t="str">
        <f t="shared" si="10"/>
        <v>02</v>
      </c>
      <c r="E651" t="s">
        <v>879</v>
      </c>
      <c r="F651" t="s">
        <v>1689</v>
      </c>
    </row>
    <row r="652" spans="1:6" x14ac:dyDescent="0.25">
      <c r="A652" s="1" t="s">
        <v>890</v>
      </c>
      <c r="B652" s="1" t="s">
        <v>90</v>
      </c>
      <c r="C652" s="2">
        <v>1000</v>
      </c>
      <c r="D652" s="2" t="str">
        <f t="shared" si="10"/>
        <v>02</v>
      </c>
      <c r="E652" t="s">
        <v>879</v>
      </c>
      <c r="F652" t="s">
        <v>1689</v>
      </c>
    </row>
    <row r="653" spans="1:6" x14ac:dyDescent="0.25">
      <c r="A653" s="1" t="s">
        <v>891</v>
      </c>
      <c r="B653" s="1" t="s">
        <v>21</v>
      </c>
      <c r="C653" s="2">
        <v>500</v>
      </c>
      <c r="D653" s="2" t="str">
        <f t="shared" si="10"/>
        <v>02</v>
      </c>
      <c r="E653" t="s">
        <v>879</v>
      </c>
      <c r="F653" t="s">
        <v>1689</v>
      </c>
    </row>
    <row r="654" spans="1:6" x14ac:dyDescent="0.25">
      <c r="A654" s="1" t="s">
        <v>892</v>
      </c>
      <c r="B654" s="1" t="s">
        <v>25</v>
      </c>
      <c r="C654" s="2">
        <v>0</v>
      </c>
      <c r="D654" s="2" t="str">
        <f t="shared" si="10"/>
        <v>02</v>
      </c>
      <c r="E654" t="s">
        <v>879</v>
      </c>
      <c r="F654" t="s">
        <v>1689</v>
      </c>
    </row>
    <row r="655" spans="1:6" x14ac:dyDescent="0.25">
      <c r="A655" s="1" t="s">
        <v>893</v>
      </c>
      <c r="B655" s="1" t="s">
        <v>27</v>
      </c>
      <c r="C655" s="2">
        <v>1000</v>
      </c>
      <c r="D655" s="2" t="str">
        <f t="shared" si="10"/>
        <v>02</v>
      </c>
      <c r="E655" t="s">
        <v>879</v>
      </c>
      <c r="F655" t="s">
        <v>1689</v>
      </c>
    </row>
    <row r="656" spans="1:6" x14ac:dyDescent="0.25">
      <c r="A656" s="1" t="s">
        <v>894</v>
      </c>
      <c r="B656" s="1" t="s">
        <v>29</v>
      </c>
      <c r="C656" s="2">
        <v>34000</v>
      </c>
      <c r="D656" s="2" t="str">
        <f t="shared" si="10"/>
        <v>02</v>
      </c>
      <c r="E656" t="s">
        <v>879</v>
      </c>
      <c r="F656" t="s">
        <v>1689</v>
      </c>
    </row>
    <row r="657" spans="1:6" x14ac:dyDescent="0.25">
      <c r="A657" s="1" t="s">
        <v>895</v>
      </c>
      <c r="B657" s="1" t="s">
        <v>31</v>
      </c>
      <c r="C657" s="2">
        <v>5800</v>
      </c>
      <c r="D657" s="2" t="str">
        <f t="shared" si="10"/>
        <v>02</v>
      </c>
      <c r="E657" t="s">
        <v>879</v>
      </c>
      <c r="F657" t="s">
        <v>1689</v>
      </c>
    </row>
    <row r="658" spans="1:6" x14ac:dyDescent="0.25">
      <c r="A658" s="1" t="s">
        <v>896</v>
      </c>
      <c r="B658" s="1" t="s">
        <v>897</v>
      </c>
      <c r="C658" s="2">
        <v>18500</v>
      </c>
      <c r="D658" s="2" t="str">
        <f t="shared" si="10"/>
        <v>02</v>
      </c>
      <c r="E658" t="s">
        <v>879</v>
      </c>
      <c r="F658" t="s">
        <v>1689</v>
      </c>
    </row>
    <row r="659" spans="1:6" x14ac:dyDescent="0.25">
      <c r="A659" s="1" t="s">
        <v>898</v>
      </c>
      <c r="B659" s="1" t="s">
        <v>62</v>
      </c>
      <c r="C659" s="2">
        <v>1300</v>
      </c>
      <c r="D659" s="2" t="str">
        <f t="shared" si="10"/>
        <v>02</v>
      </c>
      <c r="E659" t="s">
        <v>879</v>
      </c>
      <c r="F659" t="s">
        <v>1689</v>
      </c>
    </row>
    <row r="660" spans="1:6" x14ac:dyDescent="0.25">
      <c r="A660" s="1" t="s">
        <v>899</v>
      </c>
      <c r="B660" s="1" t="s">
        <v>35</v>
      </c>
      <c r="C660" s="2">
        <v>700</v>
      </c>
      <c r="D660" s="2" t="str">
        <f t="shared" si="10"/>
        <v>02</v>
      </c>
      <c r="E660" t="s">
        <v>879</v>
      </c>
      <c r="F660" t="s">
        <v>1689</v>
      </c>
    </row>
    <row r="661" spans="1:6" x14ac:dyDescent="0.25">
      <c r="A661" s="1" t="s">
        <v>900</v>
      </c>
      <c r="B661" s="1" t="s">
        <v>167</v>
      </c>
      <c r="C661" s="2">
        <v>8100</v>
      </c>
      <c r="D661" s="2" t="str">
        <f t="shared" si="10"/>
        <v>02</v>
      </c>
      <c r="E661" t="s">
        <v>879</v>
      </c>
      <c r="F661" t="s">
        <v>1689</v>
      </c>
    </row>
    <row r="662" spans="1:6" x14ac:dyDescent="0.25">
      <c r="A662" s="1" t="s">
        <v>901</v>
      </c>
      <c r="B662" s="1" t="s">
        <v>902</v>
      </c>
      <c r="C662" s="2">
        <v>50000</v>
      </c>
      <c r="D662" s="2" t="str">
        <f t="shared" si="10"/>
        <v>02</v>
      </c>
      <c r="E662" t="s">
        <v>879</v>
      </c>
      <c r="F662" t="s">
        <v>1689</v>
      </c>
    </row>
    <row r="663" spans="1:6" x14ac:dyDescent="0.25">
      <c r="A663" s="1" t="s">
        <v>903</v>
      </c>
      <c r="B663" s="1" t="s">
        <v>169</v>
      </c>
      <c r="C663" s="2">
        <v>260000</v>
      </c>
      <c r="D663" s="2" t="str">
        <f t="shared" si="10"/>
        <v>02</v>
      </c>
      <c r="E663" t="s">
        <v>879</v>
      </c>
      <c r="F663" t="s">
        <v>1689</v>
      </c>
    </row>
    <row r="664" spans="1:6" x14ac:dyDescent="0.25">
      <c r="A664" s="1" t="s">
        <v>904</v>
      </c>
      <c r="B664" s="1" t="s">
        <v>905</v>
      </c>
      <c r="C664" s="2">
        <v>4000</v>
      </c>
      <c r="D664" s="2" t="str">
        <f t="shared" si="10"/>
        <v>02</v>
      </c>
      <c r="E664" t="s">
        <v>879</v>
      </c>
      <c r="F664" t="s">
        <v>1689</v>
      </c>
    </row>
    <row r="665" spans="1:6" x14ac:dyDescent="0.25">
      <c r="A665" s="1" t="s">
        <v>906</v>
      </c>
      <c r="B665" s="1" t="s">
        <v>907</v>
      </c>
      <c r="C665" s="2">
        <v>12000</v>
      </c>
      <c r="D665" s="2" t="str">
        <f t="shared" si="10"/>
        <v>02</v>
      </c>
      <c r="E665" t="s">
        <v>879</v>
      </c>
      <c r="F665" t="s">
        <v>1689</v>
      </c>
    </row>
    <row r="666" spans="1:6" x14ac:dyDescent="0.25">
      <c r="A666" s="1" t="s">
        <v>908</v>
      </c>
      <c r="B666" s="1" t="s">
        <v>92</v>
      </c>
      <c r="C666" s="2">
        <v>12000</v>
      </c>
      <c r="D666" s="2" t="str">
        <f t="shared" si="10"/>
        <v>02</v>
      </c>
      <c r="E666" t="s">
        <v>879</v>
      </c>
      <c r="F666" t="s">
        <v>1689</v>
      </c>
    </row>
    <row r="667" spans="1:6" x14ac:dyDescent="0.25">
      <c r="A667" s="1" t="s">
        <v>909</v>
      </c>
      <c r="B667" s="1" t="s">
        <v>23</v>
      </c>
      <c r="C667" s="2">
        <v>26300</v>
      </c>
      <c r="D667" s="2" t="str">
        <f t="shared" si="10"/>
        <v>02</v>
      </c>
      <c r="E667" t="s">
        <v>879</v>
      </c>
      <c r="F667" t="s">
        <v>1689</v>
      </c>
    </row>
    <row r="668" spans="1:6" x14ac:dyDescent="0.25">
      <c r="A668" s="1" t="s">
        <v>910</v>
      </c>
      <c r="B668" s="1" t="s">
        <v>25</v>
      </c>
      <c r="C668" s="2">
        <v>0</v>
      </c>
      <c r="D668" s="2" t="str">
        <f t="shared" si="10"/>
        <v>02</v>
      </c>
      <c r="E668" t="s">
        <v>879</v>
      </c>
      <c r="F668" t="s">
        <v>1689</v>
      </c>
    </row>
    <row r="669" spans="1:6" x14ac:dyDescent="0.25">
      <c r="A669" s="1" t="s">
        <v>911</v>
      </c>
      <c r="B669" s="1" t="s">
        <v>912</v>
      </c>
      <c r="C669" s="2">
        <v>0</v>
      </c>
      <c r="D669" s="2" t="str">
        <f t="shared" si="10"/>
        <v>02</v>
      </c>
      <c r="E669" t="s">
        <v>879</v>
      </c>
      <c r="F669" t="s">
        <v>1689</v>
      </c>
    </row>
    <row r="670" spans="1:6" x14ac:dyDescent="0.25">
      <c r="A670" s="1" t="s">
        <v>913</v>
      </c>
      <c r="B670" s="1" t="s">
        <v>95</v>
      </c>
      <c r="C670" s="2">
        <v>25000</v>
      </c>
      <c r="D670" s="2" t="str">
        <f t="shared" si="10"/>
        <v>02</v>
      </c>
      <c r="E670" t="s">
        <v>879</v>
      </c>
      <c r="F670" t="s">
        <v>1689</v>
      </c>
    </row>
    <row r="671" spans="1:6" x14ac:dyDescent="0.25">
      <c r="A671" s="1" t="s">
        <v>914</v>
      </c>
      <c r="B671" s="1" t="s">
        <v>97</v>
      </c>
      <c r="C671" s="2">
        <v>8000</v>
      </c>
      <c r="D671" s="2" t="str">
        <f t="shared" si="10"/>
        <v>02</v>
      </c>
      <c r="E671" t="s">
        <v>879</v>
      </c>
      <c r="F671" t="s">
        <v>1689</v>
      </c>
    </row>
    <row r="672" spans="1:6" x14ac:dyDescent="0.25">
      <c r="A672" s="1" t="s">
        <v>915</v>
      </c>
      <c r="B672" s="1" t="s">
        <v>99</v>
      </c>
      <c r="C672" s="2">
        <v>8000</v>
      </c>
      <c r="D672" s="2" t="str">
        <f t="shared" si="10"/>
        <v>02</v>
      </c>
      <c r="E672" t="s">
        <v>879</v>
      </c>
      <c r="F672" t="s">
        <v>1689</v>
      </c>
    </row>
    <row r="673" spans="1:6" x14ac:dyDescent="0.25">
      <c r="A673" s="1" t="s">
        <v>916</v>
      </c>
      <c r="B673" s="1" t="s">
        <v>101</v>
      </c>
      <c r="C673" s="2">
        <v>2000</v>
      </c>
      <c r="D673" s="2" t="str">
        <f t="shared" si="10"/>
        <v>02</v>
      </c>
      <c r="E673" t="s">
        <v>879</v>
      </c>
      <c r="F673" t="s">
        <v>1689</v>
      </c>
    </row>
    <row r="674" spans="1:6" x14ac:dyDescent="0.25">
      <c r="A674" s="1" t="s">
        <v>917</v>
      </c>
      <c r="B674" s="1" t="s">
        <v>62</v>
      </c>
      <c r="C674" s="2">
        <v>5300</v>
      </c>
      <c r="D674" s="2" t="str">
        <f t="shared" si="10"/>
        <v>02</v>
      </c>
      <c r="E674" t="s">
        <v>879</v>
      </c>
      <c r="F674" t="s">
        <v>1689</v>
      </c>
    </row>
    <row r="675" spans="1:6" x14ac:dyDescent="0.25">
      <c r="A675" s="1" t="s">
        <v>918</v>
      </c>
      <c r="B675" s="1" t="s">
        <v>106</v>
      </c>
      <c r="C675" s="2">
        <v>1000</v>
      </c>
      <c r="D675" s="2" t="str">
        <f t="shared" si="10"/>
        <v>02</v>
      </c>
      <c r="E675" t="s">
        <v>879</v>
      </c>
      <c r="F675" t="s">
        <v>1689</v>
      </c>
    </row>
    <row r="676" spans="1:6" x14ac:dyDescent="0.25">
      <c r="A676" s="1" t="s">
        <v>919</v>
      </c>
      <c r="B676" s="1" t="s">
        <v>108</v>
      </c>
      <c r="C676" s="2">
        <v>6000</v>
      </c>
      <c r="D676" s="2" t="str">
        <f t="shared" si="10"/>
        <v>02</v>
      </c>
      <c r="E676" t="s">
        <v>879</v>
      </c>
      <c r="F676" t="s">
        <v>1689</v>
      </c>
    </row>
    <row r="677" spans="1:6" x14ac:dyDescent="0.25">
      <c r="A677" s="1" t="s">
        <v>920</v>
      </c>
      <c r="B677" s="1" t="s">
        <v>110</v>
      </c>
      <c r="C677" s="2">
        <v>145800</v>
      </c>
      <c r="D677" s="2" t="str">
        <f t="shared" si="10"/>
        <v>02</v>
      </c>
      <c r="E677" t="s">
        <v>879</v>
      </c>
      <c r="F677" t="s">
        <v>1689</v>
      </c>
    </row>
    <row r="678" spans="1:6" x14ac:dyDescent="0.25">
      <c r="A678" s="1" t="s">
        <v>921</v>
      </c>
      <c r="B678" s="1" t="s">
        <v>922</v>
      </c>
      <c r="C678" s="2">
        <v>210000</v>
      </c>
      <c r="D678" s="2" t="str">
        <f t="shared" si="10"/>
        <v>02</v>
      </c>
      <c r="E678" t="s">
        <v>879</v>
      </c>
      <c r="F678" t="s">
        <v>1689</v>
      </c>
    </row>
    <row r="679" spans="1:6" x14ac:dyDescent="0.25">
      <c r="A679" s="1" t="s">
        <v>923</v>
      </c>
      <c r="B679" s="1" t="s">
        <v>167</v>
      </c>
      <c r="C679" s="2">
        <v>15000</v>
      </c>
      <c r="D679" s="2" t="str">
        <f t="shared" si="10"/>
        <v>02</v>
      </c>
      <c r="E679" t="s">
        <v>879</v>
      </c>
      <c r="F679" t="s">
        <v>1689</v>
      </c>
    </row>
    <row r="680" spans="1:6" x14ac:dyDescent="0.25">
      <c r="A680" s="1" t="s">
        <v>924</v>
      </c>
      <c r="B680" s="1" t="s">
        <v>925</v>
      </c>
      <c r="C680" s="2">
        <v>30000</v>
      </c>
      <c r="D680" s="2" t="str">
        <f t="shared" si="10"/>
        <v>02</v>
      </c>
      <c r="E680" t="s">
        <v>879</v>
      </c>
      <c r="F680" t="s">
        <v>1689</v>
      </c>
    </row>
    <row r="681" spans="1:6" x14ac:dyDescent="0.25">
      <c r="A681" s="1" t="s">
        <v>926</v>
      </c>
      <c r="B681" s="1" t="s">
        <v>927</v>
      </c>
      <c r="C681" s="2">
        <v>1200000</v>
      </c>
      <c r="D681" s="2" t="str">
        <f t="shared" si="10"/>
        <v>02</v>
      </c>
      <c r="E681" t="s">
        <v>879</v>
      </c>
      <c r="F681" t="s">
        <v>1689</v>
      </c>
    </row>
    <row r="682" spans="1:6" x14ac:dyDescent="0.25">
      <c r="A682" s="1" t="s">
        <v>928</v>
      </c>
      <c r="B682" s="1" t="s">
        <v>929</v>
      </c>
      <c r="C682" s="2">
        <v>1812900</v>
      </c>
      <c r="D682" s="2" t="str">
        <f t="shared" si="10"/>
        <v>02</v>
      </c>
      <c r="E682" t="s">
        <v>879</v>
      </c>
      <c r="F682" t="s">
        <v>1689</v>
      </c>
    </row>
    <row r="683" spans="1:6" x14ac:dyDescent="0.25">
      <c r="A683" s="1" t="s">
        <v>930</v>
      </c>
      <c r="B683" s="1" t="s">
        <v>129</v>
      </c>
      <c r="C683" s="2">
        <v>300000</v>
      </c>
      <c r="D683" s="2" t="str">
        <f t="shared" si="10"/>
        <v>02</v>
      </c>
      <c r="E683" t="s">
        <v>879</v>
      </c>
      <c r="F683" t="s">
        <v>1689</v>
      </c>
    </row>
    <row r="684" spans="1:6" x14ac:dyDescent="0.25">
      <c r="A684" s="1" t="s">
        <v>931</v>
      </c>
      <c r="B684" s="1" t="s">
        <v>932</v>
      </c>
      <c r="C684" s="2">
        <v>536000</v>
      </c>
      <c r="D684" s="2" t="str">
        <f t="shared" si="10"/>
        <v>02</v>
      </c>
      <c r="E684" t="s">
        <v>879</v>
      </c>
      <c r="F684" t="s">
        <v>1689</v>
      </c>
    </row>
    <row r="685" spans="1:6" x14ac:dyDescent="0.25">
      <c r="A685" s="1" t="s">
        <v>933</v>
      </c>
      <c r="B685" s="1" t="s">
        <v>934</v>
      </c>
      <c r="C685" s="2">
        <v>6615800</v>
      </c>
      <c r="D685" s="2" t="str">
        <f t="shared" si="10"/>
        <v>02</v>
      </c>
      <c r="E685" t="s">
        <v>879</v>
      </c>
      <c r="F685" t="s">
        <v>1689</v>
      </c>
    </row>
    <row r="686" spans="1:6" x14ac:dyDescent="0.25">
      <c r="A686" s="1" t="s">
        <v>935</v>
      </c>
      <c r="B686" s="1" t="s">
        <v>137</v>
      </c>
      <c r="C686" s="2">
        <v>0</v>
      </c>
      <c r="D686" s="2" t="str">
        <f t="shared" si="10"/>
        <v>02</v>
      </c>
      <c r="E686" t="s">
        <v>879</v>
      </c>
      <c r="F686" t="s">
        <v>1689</v>
      </c>
    </row>
    <row r="687" spans="1:6" x14ac:dyDescent="0.25">
      <c r="A687" s="1" t="s">
        <v>936</v>
      </c>
      <c r="B687" s="1" t="s">
        <v>169</v>
      </c>
      <c r="C687" s="2">
        <v>100</v>
      </c>
      <c r="D687" s="2" t="str">
        <f t="shared" si="10"/>
        <v>02</v>
      </c>
      <c r="E687" t="s">
        <v>879</v>
      </c>
      <c r="F687" t="s">
        <v>1689</v>
      </c>
    </row>
    <row r="688" spans="1:6" x14ac:dyDescent="0.25">
      <c r="A688" s="1" t="s">
        <v>937</v>
      </c>
      <c r="B688" s="1" t="s">
        <v>938</v>
      </c>
      <c r="C688" s="2">
        <v>1300</v>
      </c>
      <c r="D688" s="2" t="str">
        <f t="shared" si="10"/>
        <v>02</v>
      </c>
      <c r="E688" t="s">
        <v>879</v>
      </c>
      <c r="F688" t="s">
        <v>1689</v>
      </c>
    </row>
    <row r="689" spans="1:6" x14ac:dyDescent="0.25">
      <c r="A689" s="1" t="s">
        <v>939</v>
      </c>
      <c r="B689" s="1" t="s">
        <v>7</v>
      </c>
      <c r="C689" s="2">
        <v>162160</v>
      </c>
      <c r="D689" s="2" t="str">
        <f t="shared" si="10"/>
        <v>02</v>
      </c>
      <c r="E689" t="s">
        <v>879</v>
      </c>
      <c r="F689" t="s">
        <v>1689</v>
      </c>
    </row>
    <row r="690" spans="1:6" x14ac:dyDescent="0.25">
      <c r="A690" s="1" t="s">
        <v>940</v>
      </c>
      <c r="B690" s="1" t="s">
        <v>9</v>
      </c>
      <c r="C690" s="2">
        <v>12700</v>
      </c>
      <c r="D690" s="2" t="str">
        <f t="shared" si="10"/>
        <v>02</v>
      </c>
      <c r="E690" t="s">
        <v>879</v>
      </c>
      <c r="F690" t="s">
        <v>1689</v>
      </c>
    </row>
    <row r="691" spans="1:6" x14ac:dyDescent="0.25">
      <c r="A691" s="1" t="s">
        <v>941</v>
      </c>
      <c r="B691" s="1" t="s">
        <v>45</v>
      </c>
      <c r="C691" s="2">
        <v>4000</v>
      </c>
      <c r="D691" s="2" t="str">
        <f t="shared" si="10"/>
        <v>02</v>
      </c>
      <c r="E691" t="s">
        <v>879</v>
      </c>
      <c r="F691" t="s">
        <v>1689</v>
      </c>
    </row>
    <row r="692" spans="1:6" x14ac:dyDescent="0.25">
      <c r="A692" s="1" t="s">
        <v>942</v>
      </c>
      <c r="B692" s="1" t="s">
        <v>47</v>
      </c>
      <c r="C692" s="2">
        <v>35540</v>
      </c>
      <c r="D692" s="2" t="str">
        <f t="shared" si="10"/>
        <v>02</v>
      </c>
      <c r="E692" t="s">
        <v>879</v>
      </c>
      <c r="F692" t="s">
        <v>1689</v>
      </c>
    </row>
    <row r="693" spans="1:6" x14ac:dyDescent="0.25">
      <c r="A693" s="1" t="s">
        <v>943</v>
      </c>
      <c r="B693" s="1" t="s">
        <v>49</v>
      </c>
      <c r="C693" s="2">
        <v>680</v>
      </c>
      <c r="D693" s="2" t="str">
        <f t="shared" si="10"/>
        <v>02</v>
      </c>
      <c r="E693" t="s">
        <v>879</v>
      </c>
      <c r="F693" t="s">
        <v>1689</v>
      </c>
    </row>
    <row r="694" spans="1:6" x14ac:dyDescent="0.25">
      <c r="A694" s="1" t="s">
        <v>944</v>
      </c>
      <c r="B694" s="1" t="s">
        <v>11</v>
      </c>
      <c r="C694" s="2">
        <v>30490</v>
      </c>
      <c r="D694" s="2" t="str">
        <f t="shared" si="10"/>
        <v>02</v>
      </c>
      <c r="E694" t="s">
        <v>879</v>
      </c>
      <c r="F694" t="s">
        <v>1689</v>
      </c>
    </row>
    <row r="695" spans="1:6" x14ac:dyDescent="0.25">
      <c r="A695" s="1" t="s">
        <v>945</v>
      </c>
      <c r="B695" s="1" t="s">
        <v>13</v>
      </c>
      <c r="C695" s="2">
        <v>2770</v>
      </c>
      <c r="D695" s="2" t="str">
        <f t="shared" si="10"/>
        <v>02</v>
      </c>
      <c r="E695" t="s">
        <v>879</v>
      </c>
      <c r="F695" t="s">
        <v>1689</v>
      </c>
    </row>
    <row r="696" spans="1:6" x14ac:dyDescent="0.25">
      <c r="A696" s="1" t="s">
        <v>946</v>
      </c>
      <c r="B696" s="1" t="s">
        <v>15</v>
      </c>
      <c r="C696" s="2">
        <v>270</v>
      </c>
      <c r="D696" s="2" t="str">
        <f t="shared" si="10"/>
        <v>02</v>
      </c>
      <c r="E696" t="s">
        <v>879</v>
      </c>
      <c r="F696" t="s">
        <v>1689</v>
      </c>
    </row>
    <row r="697" spans="1:6" x14ac:dyDescent="0.25">
      <c r="A697" s="1" t="s">
        <v>947</v>
      </c>
      <c r="B697" s="1" t="s">
        <v>19</v>
      </c>
      <c r="C697" s="2">
        <v>100</v>
      </c>
      <c r="D697" s="2" t="str">
        <f t="shared" si="10"/>
        <v>02</v>
      </c>
      <c r="E697" t="s">
        <v>879</v>
      </c>
      <c r="F697" t="s">
        <v>1689</v>
      </c>
    </row>
    <row r="698" spans="1:6" x14ac:dyDescent="0.25">
      <c r="A698" s="1" t="s">
        <v>948</v>
      </c>
      <c r="B698" s="1" t="s">
        <v>90</v>
      </c>
      <c r="C698" s="2">
        <v>4600</v>
      </c>
      <c r="D698" s="2" t="str">
        <f t="shared" si="10"/>
        <v>02</v>
      </c>
      <c r="E698" t="s">
        <v>879</v>
      </c>
      <c r="F698" t="s">
        <v>1689</v>
      </c>
    </row>
    <row r="699" spans="1:6" x14ac:dyDescent="0.25">
      <c r="A699" s="1" t="s">
        <v>949</v>
      </c>
      <c r="B699" s="1" t="s">
        <v>212</v>
      </c>
      <c r="C699" s="2">
        <v>11000</v>
      </c>
      <c r="D699" s="2" t="str">
        <f t="shared" si="10"/>
        <v>02</v>
      </c>
      <c r="E699" t="s">
        <v>879</v>
      </c>
      <c r="F699" t="s">
        <v>1689</v>
      </c>
    </row>
    <row r="700" spans="1:6" x14ac:dyDescent="0.25">
      <c r="A700" s="1" t="s">
        <v>950</v>
      </c>
      <c r="B700" s="1" t="s">
        <v>21</v>
      </c>
      <c r="C700" s="2">
        <v>3000</v>
      </c>
      <c r="D700" s="2" t="str">
        <f t="shared" si="10"/>
        <v>02</v>
      </c>
      <c r="E700" t="s">
        <v>879</v>
      </c>
      <c r="F700" t="s">
        <v>1689</v>
      </c>
    </row>
    <row r="701" spans="1:6" x14ac:dyDescent="0.25">
      <c r="A701" s="1" t="s">
        <v>951</v>
      </c>
      <c r="B701" s="1" t="s">
        <v>219</v>
      </c>
      <c r="C701" s="2">
        <v>2500</v>
      </c>
      <c r="D701" s="2" t="str">
        <f t="shared" si="10"/>
        <v>02</v>
      </c>
      <c r="E701" t="s">
        <v>879</v>
      </c>
      <c r="F701" t="s">
        <v>1689</v>
      </c>
    </row>
    <row r="702" spans="1:6" x14ac:dyDescent="0.25">
      <c r="A702" s="1" t="s">
        <v>952</v>
      </c>
      <c r="B702" s="1" t="s">
        <v>953</v>
      </c>
      <c r="C702" s="2">
        <v>10500</v>
      </c>
      <c r="D702" s="2" t="str">
        <f t="shared" si="10"/>
        <v>02</v>
      </c>
      <c r="E702" t="s">
        <v>879</v>
      </c>
      <c r="F702" t="s">
        <v>1689</v>
      </c>
    </row>
    <row r="703" spans="1:6" x14ac:dyDescent="0.25">
      <c r="A703" s="1" t="s">
        <v>954</v>
      </c>
      <c r="B703" s="1" t="s">
        <v>955</v>
      </c>
      <c r="C703" s="2">
        <v>5000</v>
      </c>
      <c r="D703" s="2" t="str">
        <f t="shared" si="10"/>
        <v>02</v>
      </c>
      <c r="E703" t="s">
        <v>879</v>
      </c>
      <c r="F703" t="s">
        <v>1689</v>
      </c>
    </row>
    <row r="704" spans="1:6" x14ac:dyDescent="0.25">
      <c r="A704" s="1" t="s">
        <v>956</v>
      </c>
      <c r="B704" s="1" t="s">
        <v>487</v>
      </c>
      <c r="C704" s="2">
        <v>5000</v>
      </c>
      <c r="D704" s="2" t="str">
        <f t="shared" ref="D704:D767" si="11">LEFT(A704,2)</f>
        <v>02</v>
      </c>
      <c r="E704" t="s">
        <v>879</v>
      </c>
      <c r="F704" t="s">
        <v>1689</v>
      </c>
    </row>
    <row r="705" spans="1:6" x14ac:dyDescent="0.25">
      <c r="A705" s="1" t="s">
        <v>957</v>
      </c>
      <c r="B705" s="1" t="s">
        <v>27</v>
      </c>
      <c r="C705" s="2">
        <v>4300</v>
      </c>
      <c r="D705" s="2" t="str">
        <f t="shared" si="11"/>
        <v>02</v>
      </c>
      <c r="E705" t="s">
        <v>879</v>
      </c>
      <c r="F705" t="s">
        <v>1689</v>
      </c>
    </row>
    <row r="706" spans="1:6" x14ac:dyDescent="0.25">
      <c r="A706" s="1" t="s">
        <v>958</v>
      </c>
      <c r="B706" s="1" t="s">
        <v>29</v>
      </c>
      <c r="C706" s="2">
        <v>500</v>
      </c>
      <c r="D706" s="2" t="str">
        <f t="shared" si="11"/>
        <v>02</v>
      </c>
      <c r="E706" t="s">
        <v>879</v>
      </c>
      <c r="F706" t="s">
        <v>1689</v>
      </c>
    </row>
    <row r="707" spans="1:6" x14ac:dyDescent="0.25">
      <c r="A707" s="1" t="s">
        <v>959</v>
      </c>
      <c r="B707" s="1" t="s">
        <v>31</v>
      </c>
      <c r="C707" s="2">
        <v>5000</v>
      </c>
      <c r="D707" s="2" t="str">
        <f t="shared" si="11"/>
        <v>02</v>
      </c>
      <c r="E707" t="s">
        <v>879</v>
      </c>
      <c r="F707" t="s">
        <v>1689</v>
      </c>
    </row>
    <row r="708" spans="1:6" x14ac:dyDescent="0.25">
      <c r="A708" s="1" t="s">
        <v>960</v>
      </c>
      <c r="B708" s="1" t="s">
        <v>62</v>
      </c>
      <c r="C708" s="2">
        <v>3300</v>
      </c>
      <c r="D708" s="2" t="str">
        <f t="shared" si="11"/>
        <v>02</v>
      </c>
      <c r="E708" t="s">
        <v>879</v>
      </c>
      <c r="F708" t="s">
        <v>1689</v>
      </c>
    </row>
    <row r="709" spans="1:6" x14ac:dyDescent="0.25">
      <c r="A709" s="1" t="s">
        <v>961</v>
      </c>
      <c r="B709" s="1" t="s">
        <v>224</v>
      </c>
      <c r="C709" s="2">
        <v>11300</v>
      </c>
      <c r="D709" s="2" t="str">
        <f t="shared" si="11"/>
        <v>02</v>
      </c>
      <c r="E709" t="s">
        <v>879</v>
      </c>
      <c r="F709" t="s">
        <v>1689</v>
      </c>
    </row>
    <row r="710" spans="1:6" x14ac:dyDescent="0.25">
      <c r="A710" s="1" t="s">
        <v>962</v>
      </c>
      <c r="B710" s="1" t="s">
        <v>35</v>
      </c>
      <c r="C710" s="2">
        <v>300</v>
      </c>
      <c r="D710" s="2" t="str">
        <f t="shared" si="11"/>
        <v>02</v>
      </c>
      <c r="E710" t="s">
        <v>879</v>
      </c>
      <c r="F710" t="s">
        <v>1689</v>
      </c>
    </row>
    <row r="711" spans="1:6" x14ac:dyDescent="0.25">
      <c r="A711" s="1" t="s">
        <v>963</v>
      </c>
      <c r="B711" s="1" t="s">
        <v>167</v>
      </c>
      <c r="C711" s="2">
        <v>96000</v>
      </c>
      <c r="D711" s="2" t="str">
        <f t="shared" si="11"/>
        <v>02</v>
      </c>
      <c r="E711" t="s">
        <v>879</v>
      </c>
      <c r="F711" t="s">
        <v>1689</v>
      </c>
    </row>
    <row r="712" spans="1:6" x14ac:dyDescent="0.25">
      <c r="A712" s="1" t="s">
        <v>964</v>
      </c>
      <c r="B712" s="1" t="s">
        <v>965</v>
      </c>
      <c r="C712" s="2">
        <v>2000</v>
      </c>
      <c r="D712" s="2" t="str">
        <f t="shared" si="11"/>
        <v>02</v>
      </c>
      <c r="E712" t="s">
        <v>879</v>
      </c>
      <c r="F712" t="s">
        <v>1689</v>
      </c>
    </row>
    <row r="713" spans="1:6" x14ac:dyDescent="0.25">
      <c r="A713" s="1" t="s">
        <v>966</v>
      </c>
      <c r="B713" s="1" t="s">
        <v>363</v>
      </c>
      <c r="C713" s="2">
        <v>400</v>
      </c>
      <c r="D713" s="2" t="str">
        <f t="shared" si="11"/>
        <v>02</v>
      </c>
      <c r="E713" t="s">
        <v>879</v>
      </c>
      <c r="F713" t="s">
        <v>1689</v>
      </c>
    </row>
    <row r="714" spans="1:6" x14ac:dyDescent="0.25">
      <c r="A714" s="1" t="s">
        <v>967</v>
      </c>
      <c r="B714" s="1" t="s">
        <v>7</v>
      </c>
      <c r="C714" s="2">
        <v>209150</v>
      </c>
      <c r="D714" s="2" t="str">
        <f t="shared" si="11"/>
        <v>02</v>
      </c>
      <c r="E714" t="s">
        <v>879</v>
      </c>
      <c r="F714" t="s">
        <v>1689</v>
      </c>
    </row>
    <row r="715" spans="1:6" x14ac:dyDescent="0.25">
      <c r="A715" s="1" t="s">
        <v>968</v>
      </c>
      <c r="B715" s="1" t="s">
        <v>9</v>
      </c>
      <c r="C715" s="2">
        <v>16400</v>
      </c>
      <c r="D715" s="2" t="str">
        <f t="shared" si="11"/>
        <v>02</v>
      </c>
      <c r="E715" t="s">
        <v>879</v>
      </c>
      <c r="F715" t="s">
        <v>1689</v>
      </c>
    </row>
    <row r="716" spans="1:6" x14ac:dyDescent="0.25">
      <c r="A716" s="1" t="s">
        <v>969</v>
      </c>
      <c r="B716" s="1" t="s">
        <v>45</v>
      </c>
      <c r="C716" s="2">
        <v>3000</v>
      </c>
      <c r="D716" s="2" t="str">
        <f t="shared" si="11"/>
        <v>02</v>
      </c>
      <c r="E716" t="s">
        <v>879</v>
      </c>
      <c r="F716" t="s">
        <v>1689</v>
      </c>
    </row>
    <row r="717" spans="1:6" x14ac:dyDescent="0.25">
      <c r="A717" s="1" t="s">
        <v>970</v>
      </c>
      <c r="B717" s="1" t="s">
        <v>47</v>
      </c>
      <c r="C717" s="2">
        <v>45840</v>
      </c>
      <c r="D717" s="2" t="str">
        <f t="shared" si="11"/>
        <v>02</v>
      </c>
      <c r="E717" t="s">
        <v>879</v>
      </c>
      <c r="F717" t="s">
        <v>1689</v>
      </c>
    </row>
    <row r="718" spans="1:6" x14ac:dyDescent="0.25">
      <c r="A718" s="1" t="s">
        <v>971</v>
      </c>
      <c r="B718" s="1" t="s">
        <v>49</v>
      </c>
      <c r="C718" s="2">
        <v>3420</v>
      </c>
      <c r="D718" s="2" t="str">
        <f t="shared" si="11"/>
        <v>02</v>
      </c>
      <c r="E718" t="s">
        <v>879</v>
      </c>
      <c r="F718" t="s">
        <v>1689</v>
      </c>
    </row>
    <row r="719" spans="1:6" x14ac:dyDescent="0.25">
      <c r="A719" s="1" t="s">
        <v>972</v>
      </c>
      <c r="B719" s="1" t="s">
        <v>11</v>
      </c>
      <c r="C719" s="2">
        <v>40650</v>
      </c>
      <c r="D719" s="2" t="str">
        <f t="shared" si="11"/>
        <v>02</v>
      </c>
      <c r="E719" t="s">
        <v>879</v>
      </c>
      <c r="F719" t="s">
        <v>1689</v>
      </c>
    </row>
    <row r="720" spans="1:6" x14ac:dyDescent="0.25">
      <c r="A720" s="1" t="s">
        <v>973</v>
      </c>
      <c r="B720" s="1" t="s">
        <v>13</v>
      </c>
      <c r="C720" s="2">
        <v>3570</v>
      </c>
      <c r="D720" s="2" t="str">
        <f t="shared" si="11"/>
        <v>02</v>
      </c>
      <c r="E720" t="s">
        <v>879</v>
      </c>
      <c r="F720" t="s">
        <v>1689</v>
      </c>
    </row>
    <row r="721" spans="1:6" x14ac:dyDescent="0.25">
      <c r="A721" s="1" t="s">
        <v>974</v>
      </c>
      <c r="B721" s="1" t="s">
        <v>975</v>
      </c>
      <c r="C721" s="2">
        <v>360</v>
      </c>
      <c r="D721" s="2" t="str">
        <f t="shared" si="11"/>
        <v>02</v>
      </c>
      <c r="E721" t="s">
        <v>879</v>
      </c>
      <c r="F721" t="s">
        <v>1689</v>
      </c>
    </row>
    <row r="722" spans="1:6" x14ac:dyDescent="0.25">
      <c r="A722" s="1" t="s">
        <v>976</v>
      </c>
      <c r="B722" s="1" t="s">
        <v>90</v>
      </c>
      <c r="C722" s="2">
        <v>3000</v>
      </c>
      <c r="D722" s="2" t="str">
        <f t="shared" si="11"/>
        <v>02</v>
      </c>
      <c r="E722" t="s">
        <v>879</v>
      </c>
      <c r="F722" t="s">
        <v>1689</v>
      </c>
    </row>
    <row r="723" spans="1:6" x14ac:dyDescent="0.25">
      <c r="A723" s="1" t="s">
        <v>977</v>
      </c>
      <c r="B723" s="1" t="s">
        <v>212</v>
      </c>
      <c r="C723" s="2">
        <v>10000</v>
      </c>
      <c r="D723" s="2" t="str">
        <f t="shared" si="11"/>
        <v>02</v>
      </c>
      <c r="E723" t="s">
        <v>879</v>
      </c>
      <c r="F723" t="s">
        <v>1689</v>
      </c>
    </row>
    <row r="724" spans="1:6" x14ac:dyDescent="0.25">
      <c r="A724" s="1" t="s">
        <v>978</v>
      </c>
      <c r="B724" s="1" t="s">
        <v>538</v>
      </c>
      <c r="C724" s="2">
        <v>41000</v>
      </c>
      <c r="D724" s="2" t="str">
        <f t="shared" si="11"/>
        <v>02</v>
      </c>
      <c r="E724" t="s">
        <v>879</v>
      </c>
      <c r="F724" t="s">
        <v>1689</v>
      </c>
    </row>
    <row r="725" spans="1:6" x14ac:dyDescent="0.25">
      <c r="A725" s="1" t="s">
        <v>979</v>
      </c>
      <c r="B725" s="1" t="s">
        <v>21</v>
      </c>
      <c r="C725" s="2">
        <v>15000</v>
      </c>
      <c r="D725" s="2" t="str">
        <f t="shared" si="11"/>
        <v>02</v>
      </c>
      <c r="E725" t="s">
        <v>879</v>
      </c>
      <c r="F725" t="s">
        <v>1689</v>
      </c>
    </row>
    <row r="726" spans="1:6" x14ac:dyDescent="0.25">
      <c r="A726" s="1" t="s">
        <v>980</v>
      </c>
      <c r="B726" s="1" t="s">
        <v>219</v>
      </c>
      <c r="C726" s="2">
        <v>5000</v>
      </c>
      <c r="D726" s="2" t="str">
        <f t="shared" si="11"/>
        <v>02</v>
      </c>
      <c r="E726" t="s">
        <v>879</v>
      </c>
      <c r="F726" t="s">
        <v>1689</v>
      </c>
    </row>
    <row r="727" spans="1:6" x14ac:dyDescent="0.25">
      <c r="A727" s="1" t="s">
        <v>981</v>
      </c>
      <c r="B727" s="1" t="s">
        <v>982</v>
      </c>
      <c r="C727" s="2">
        <v>45000</v>
      </c>
      <c r="D727" s="2" t="str">
        <f t="shared" si="11"/>
        <v>02</v>
      </c>
      <c r="E727" t="s">
        <v>879</v>
      </c>
      <c r="F727" t="s">
        <v>1689</v>
      </c>
    </row>
    <row r="728" spans="1:6" x14ac:dyDescent="0.25">
      <c r="A728" s="1" t="s">
        <v>983</v>
      </c>
      <c r="B728" s="1" t="s">
        <v>984</v>
      </c>
      <c r="C728" s="2">
        <v>60000</v>
      </c>
      <c r="D728" s="2" t="str">
        <f t="shared" si="11"/>
        <v>02</v>
      </c>
      <c r="E728" t="s">
        <v>879</v>
      </c>
      <c r="F728" t="s">
        <v>1689</v>
      </c>
    </row>
    <row r="729" spans="1:6" x14ac:dyDescent="0.25">
      <c r="A729" s="1" t="s">
        <v>985</v>
      </c>
      <c r="B729" s="1" t="s">
        <v>986</v>
      </c>
      <c r="C729" s="2">
        <v>13000</v>
      </c>
      <c r="D729" s="2" t="str">
        <f t="shared" si="11"/>
        <v>02</v>
      </c>
      <c r="E729" t="s">
        <v>879</v>
      </c>
      <c r="F729" t="s">
        <v>1689</v>
      </c>
    </row>
    <row r="730" spans="1:6" x14ac:dyDescent="0.25">
      <c r="A730" s="1" t="s">
        <v>987</v>
      </c>
      <c r="B730" s="1" t="s">
        <v>988</v>
      </c>
      <c r="C730" s="2">
        <v>6500</v>
      </c>
      <c r="D730" s="2" t="str">
        <f t="shared" si="11"/>
        <v>02</v>
      </c>
      <c r="E730" t="s">
        <v>879</v>
      </c>
      <c r="F730" t="s">
        <v>1689</v>
      </c>
    </row>
    <row r="731" spans="1:6" x14ac:dyDescent="0.25">
      <c r="A731" s="1" t="s">
        <v>989</v>
      </c>
      <c r="B731" s="1" t="s">
        <v>95</v>
      </c>
      <c r="C731" s="2">
        <v>81000</v>
      </c>
      <c r="D731" s="2" t="str">
        <f t="shared" si="11"/>
        <v>02</v>
      </c>
      <c r="E731" t="s">
        <v>879</v>
      </c>
      <c r="F731" t="s">
        <v>1689</v>
      </c>
    </row>
    <row r="732" spans="1:6" x14ac:dyDescent="0.25">
      <c r="A732" s="1" t="s">
        <v>990</v>
      </c>
      <c r="B732" s="1" t="s">
        <v>97</v>
      </c>
      <c r="C732" s="2">
        <v>800</v>
      </c>
      <c r="D732" s="2" t="str">
        <f t="shared" si="11"/>
        <v>02</v>
      </c>
      <c r="E732" t="s">
        <v>879</v>
      </c>
      <c r="F732" t="s">
        <v>1689</v>
      </c>
    </row>
    <row r="733" spans="1:6" x14ac:dyDescent="0.25">
      <c r="A733" s="1" t="s">
        <v>991</v>
      </c>
      <c r="B733" s="1" t="s">
        <v>27</v>
      </c>
      <c r="C733" s="2">
        <v>1000</v>
      </c>
      <c r="D733" s="2" t="str">
        <f t="shared" si="11"/>
        <v>02</v>
      </c>
      <c r="E733" t="s">
        <v>879</v>
      </c>
      <c r="F733" t="s">
        <v>1689</v>
      </c>
    </row>
    <row r="734" spans="1:6" x14ac:dyDescent="0.25">
      <c r="A734" s="1" t="s">
        <v>992</v>
      </c>
      <c r="B734" s="1" t="s">
        <v>31</v>
      </c>
      <c r="C734" s="2">
        <v>4300</v>
      </c>
      <c r="D734" s="2" t="str">
        <f t="shared" si="11"/>
        <v>02</v>
      </c>
      <c r="E734" t="s">
        <v>879</v>
      </c>
      <c r="F734" t="s">
        <v>1689</v>
      </c>
    </row>
    <row r="735" spans="1:6" x14ac:dyDescent="0.25">
      <c r="A735" s="1" t="s">
        <v>993</v>
      </c>
      <c r="B735" s="1" t="s">
        <v>62</v>
      </c>
      <c r="C735" s="2">
        <v>3500</v>
      </c>
      <c r="D735" s="2" t="str">
        <f t="shared" si="11"/>
        <v>02</v>
      </c>
      <c r="E735" t="s">
        <v>879</v>
      </c>
      <c r="F735" t="s">
        <v>1689</v>
      </c>
    </row>
    <row r="736" spans="1:6" x14ac:dyDescent="0.25">
      <c r="A736" s="1" t="s">
        <v>994</v>
      </c>
      <c r="B736" s="1" t="s">
        <v>224</v>
      </c>
      <c r="C736" s="2">
        <v>6000</v>
      </c>
      <c r="D736" s="2" t="str">
        <f t="shared" si="11"/>
        <v>02</v>
      </c>
      <c r="E736" t="s">
        <v>879</v>
      </c>
      <c r="F736" t="s">
        <v>1689</v>
      </c>
    </row>
    <row r="737" spans="1:6" x14ac:dyDescent="0.25">
      <c r="A737" s="1" t="s">
        <v>995</v>
      </c>
      <c r="B737" s="1" t="s">
        <v>35</v>
      </c>
      <c r="C737" s="2">
        <v>700</v>
      </c>
      <c r="D737" s="2" t="str">
        <f t="shared" si="11"/>
        <v>02</v>
      </c>
      <c r="E737" t="s">
        <v>879</v>
      </c>
      <c r="F737" t="s">
        <v>1689</v>
      </c>
    </row>
    <row r="738" spans="1:6" x14ac:dyDescent="0.25">
      <c r="A738" s="1" t="s">
        <v>996</v>
      </c>
      <c r="B738" s="1" t="s">
        <v>167</v>
      </c>
      <c r="C738" s="2">
        <v>8000</v>
      </c>
      <c r="D738" s="2" t="str">
        <f t="shared" si="11"/>
        <v>02</v>
      </c>
      <c r="E738" t="s">
        <v>879</v>
      </c>
      <c r="F738" t="s">
        <v>1689</v>
      </c>
    </row>
    <row r="739" spans="1:6" x14ac:dyDescent="0.25">
      <c r="A739" s="1" t="s">
        <v>997</v>
      </c>
      <c r="B739" s="1" t="s">
        <v>363</v>
      </c>
      <c r="C739" s="2">
        <v>600</v>
      </c>
      <c r="D739" s="2" t="str">
        <f t="shared" si="11"/>
        <v>02</v>
      </c>
      <c r="E739" t="s">
        <v>879</v>
      </c>
      <c r="F739" t="s">
        <v>1689</v>
      </c>
    </row>
    <row r="740" spans="1:6" x14ac:dyDescent="0.25">
      <c r="A740" s="1" t="s">
        <v>998</v>
      </c>
      <c r="B740" s="1" t="s">
        <v>999</v>
      </c>
      <c r="C740" s="2">
        <v>62000</v>
      </c>
      <c r="D740" s="2" t="str">
        <f t="shared" si="11"/>
        <v>02</v>
      </c>
      <c r="E740" t="s">
        <v>879</v>
      </c>
      <c r="F740" t="s">
        <v>1689</v>
      </c>
    </row>
    <row r="741" spans="1:6" x14ac:dyDescent="0.25">
      <c r="A741" s="1" t="s">
        <v>1000</v>
      </c>
      <c r="B741" s="1" t="s">
        <v>1001</v>
      </c>
      <c r="C741" s="2">
        <v>35000</v>
      </c>
      <c r="D741" s="2" t="str">
        <f t="shared" si="11"/>
        <v>02</v>
      </c>
      <c r="E741" t="s">
        <v>879</v>
      </c>
      <c r="F741" t="s">
        <v>1689</v>
      </c>
    </row>
    <row r="742" spans="1:6" x14ac:dyDescent="0.25">
      <c r="A742" s="1" t="s">
        <v>1002</v>
      </c>
      <c r="B742" s="1" t="s">
        <v>7</v>
      </c>
      <c r="C742" s="2">
        <v>545970</v>
      </c>
      <c r="D742" s="2" t="str">
        <f t="shared" si="11"/>
        <v>02</v>
      </c>
      <c r="E742" t="s">
        <v>879</v>
      </c>
      <c r="F742" t="s">
        <v>1689</v>
      </c>
    </row>
    <row r="743" spans="1:6" x14ac:dyDescent="0.25">
      <c r="A743" s="1" t="s">
        <v>1003</v>
      </c>
      <c r="B743" s="1" t="s">
        <v>9</v>
      </c>
      <c r="C743" s="2">
        <v>42710</v>
      </c>
      <c r="D743" s="2" t="str">
        <f t="shared" si="11"/>
        <v>02</v>
      </c>
      <c r="E743" t="s">
        <v>879</v>
      </c>
      <c r="F743" t="s">
        <v>1689</v>
      </c>
    </row>
    <row r="744" spans="1:6" x14ac:dyDescent="0.25">
      <c r="A744" s="1" t="s">
        <v>1004</v>
      </c>
      <c r="B744" s="1" t="s">
        <v>45</v>
      </c>
      <c r="C744" s="2">
        <v>15000</v>
      </c>
      <c r="D744" s="2" t="str">
        <f t="shared" si="11"/>
        <v>02</v>
      </c>
      <c r="E744" t="s">
        <v>879</v>
      </c>
      <c r="F744" t="s">
        <v>1689</v>
      </c>
    </row>
    <row r="745" spans="1:6" x14ac:dyDescent="0.25">
      <c r="A745" s="1" t="s">
        <v>1005</v>
      </c>
      <c r="B745" s="1" t="s">
        <v>47</v>
      </c>
      <c r="C745" s="2">
        <v>120910</v>
      </c>
      <c r="D745" s="2" t="str">
        <f t="shared" si="11"/>
        <v>02</v>
      </c>
      <c r="E745" t="s">
        <v>879</v>
      </c>
      <c r="F745" t="s">
        <v>1689</v>
      </c>
    </row>
    <row r="746" spans="1:6" x14ac:dyDescent="0.25">
      <c r="A746" s="1" t="s">
        <v>1006</v>
      </c>
      <c r="B746" s="1" t="s">
        <v>49</v>
      </c>
      <c r="C746" s="2">
        <v>7420</v>
      </c>
      <c r="D746" s="2" t="str">
        <f t="shared" si="11"/>
        <v>02</v>
      </c>
      <c r="E746" t="s">
        <v>879</v>
      </c>
      <c r="F746" t="s">
        <v>1689</v>
      </c>
    </row>
    <row r="747" spans="1:6" x14ac:dyDescent="0.25">
      <c r="A747" s="1" t="s">
        <v>1007</v>
      </c>
      <c r="B747" s="1" t="s">
        <v>11</v>
      </c>
      <c r="C747" s="2">
        <v>91460</v>
      </c>
      <c r="D747" s="2" t="str">
        <f t="shared" si="11"/>
        <v>02</v>
      </c>
      <c r="E747" t="s">
        <v>879</v>
      </c>
      <c r="F747" t="s">
        <v>1689</v>
      </c>
    </row>
    <row r="748" spans="1:6" x14ac:dyDescent="0.25">
      <c r="A748" s="1" t="s">
        <v>1008</v>
      </c>
      <c r="B748" s="1" t="s">
        <v>13</v>
      </c>
      <c r="C748" s="2">
        <v>9420</v>
      </c>
      <c r="D748" s="2" t="str">
        <f t="shared" si="11"/>
        <v>02</v>
      </c>
      <c r="E748" t="s">
        <v>879</v>
      </c>
      <c r="F748" t="s">
        <v>1689</v>
      </c>
    </row>
    <row r="749" spans="1:6" x14ac:dyDescent="0.25">
      <c r="A749" s="1" t="s">
        <v>1009</v>
      </c>
      <c r="B749" s="1" t="s">
        <v>15</v>
      </c>
      <c r="C749" s="2">
        <v>810</v>
      </c>
      <c r="D749" s="2" t="str">
        <f t="shared" si="11"/>
        <v>02</v>
      </c>
      <c r="E749" t="s">
        <v>879</v>
      </c>
      <c r="F749" t="s">
        <v>1689</v>
      </c>
    </row>
    <row r="750" spans="1:6" x14ac:dyDescent="0.25">
      <c r="A750" s="1" t="s">
        <v>1010</v>
      </c>
      <c r="B750" s="1" t="s">
        <v>17</v>
      </c>
      <c r="C750" s="2">
        <v>700</v>
      </c>
      <c r="D750" s="2" t="str">
        <f t="shared" si="11"/>
        <v>02</v>
      </c>
      <c r="E750" t="s">
        <v>879</v>
      </c>
      <c r="F750" t="s">
        <v>1689</v>
      </c>
    </row>
    <row r="751" spans="1:6" x14ac:dyDescent="0.25">
      <c r="A751" s="1" t="s">
        <v>1011</v>
      </c>
      <c r="B751" s="1" t="s">
        <v>19</v>
      </c>
      <c r="C751" s="2">
        <v>2500</v>
      </c>
      <c r="D751" s="2" t="str">
        <f t="shared" si="11"/>
        <v>02</v>
      </c>
      <c r="E751" t="s">
        <v>879</v>
      </c>
      <c r="F751" t="s">
        <v>1689</v>
      </c>
    </row>
    <row r="752" spans="1:6" x14ac:dyDescent="0.25">
      <c r="A752" s="1" t="s">
        <v>1012</v>
      </c>
      <c r="B752" s="1" t="s">
        <v>473</v>
      </c>
      <c r="C752" s="2">
        <v>1000</v>
      </c>
      <c r="D752" s="2" t="str">
        <f t="shared" si="11"/>
        <v>02</v>
      </c>
      <c r="E752" t="s">
        <v>879</v>
      </c>
      <c r="F752" t="s">
        <v>1689</v>
      </c>
    </row>
    <row r="753" spans="1:6" x14ac:dyDescent="0.25">
      <c r="A753" s="1" t="s">
        <v>1013</v>
      </c>
      <c r="B753" s="1" t="s">
        <v>90</v>
      </c>
      <c r="C753" s="2">
        <v>7600</v>
      </c>
      <c r="D753" s="2" t="str">
        <f t="shared" si="11"/>
        <v>02</v>
      </c>
      <c r="E753" t="s">
        <v>879</v>
      </c>
      <c r="F753" t="s">
        <v>1689</v>
      </c>
    </row>
    <row r="754" spans="1:6" x14ac:dyDescent="0.25">
      <c r="A754" s="1" t="s">
        <v>1014</v>
      </c>
      <c r="B754" s="1" t="s">
        <v>212</v>
      </c>
      <c r="C754" s="2">
        <v>6000</v>
      </c>
      <c r="D754" s="2" t="str">
        <f t="shared" si="11"/>
        <v>02</v>
      </c>
      <c r="E754" t="s">
        <v>879</v>
      </c>
      <c r="F754" t="s">
        <v>1689</v>
      </c>
    </row>
    <row r="755" spans="1:6" x14ac:dyDescent="0.25">
      <c r="A755" s="1" t="s">
        <v>1015</v>
      </c>
      <c r="B755" s="1" t="s">
        <v>538</v>
      </c>
      <c r="C755" s="2">
        <v>800000</v>
      </c>
      <c r="D755" s="2" t="str">
        <f t="shared" si="11"/>
        <v>02</v>
      </c>
      <c r="E755" t="s">
        <v>879</v>
      </c>
      <c r="F755" t="s">
        <v>1689</v>
      </c>
    </row>
    <row r="756" spans="1:6" x14ac:dyDescent="0.25">
      <c r="A756" s="1" t="s">
        <v>1016</v>
      </c>
      <c r="B756" s="1" t="s">
        <v>21</v>
      </c>
      <c r="C756" s="2">
        <v>25000</v>
      </c>
      <c r="D756" s="2" t="str">
        <f t="shared" si="11"/>
        <v>02</v>
      </c>
      <c r="E756" t="s">
        <v>879</v>
      </c>
      <c r="F756" t="s">
        <v>1689</v>
      </c>
    </row>
    <row r="757" spans="1:6" x14ac:dyDescent="0.25">
      <c r="A757" s="1" t="s">
        <v>1017</v>
      </c>
      <c r="B757" s="1" t="s">
        <v>1018</v>
      </c>
      <c r="C757" s="2">
        <v>70500</v>
      </c>
      <c r="D757" s="2" t="str">
        <f t="shared" si="11"/>
        <v>02</v>
      </c>
      <c r="E757" t="s">
        <v>879</v>
      </c>
      <c r="F757" t="s">
        <v>1689</v>
      </c>
    </row>
    <row r="758" spans="1:6" x14ac:dyDescent="0.25">
      <c r="A758" s="1" t="s">
        <v>1019</v>
      </c>
      <c r="B758" s="1" t="s">
        <v>482</v>
      </c>
      <c r="C758" s="2">
        <v>10000</v>
      </c>
      <c r="D758" s="2" t="str">
        <f t="shared" si="11"/>
        <v>02</v>
      </c>
      <c r="E758" t="s">
        <v>879</v>
      </c>
      <c r="F758" t="s">
        <v>1689</v>
      </c>
    </row>
    <row r="759" spans="1:6" x14ac:dyDescent="0.25">
      <c r="A759" s="1" t="s">
        <v>1020</v>
      </c>
      <c r="B759" s="1" t="s">
        <v>219</v>
      </c>
      <c r="C759" s="2">
        <v>2700</v>
      </c>
      <c r="D759" s="2" t="str">
        <f t="shared" si="11"/>
        <v>02</v>
      </c>
      <c r="E759" t="s">
        <v>879</v>
      </c>
      <c r="F759" t="s">
        <v>1689</v>
      </c>
    </row>
    <row r="760" spans="1:6" x14ac:dyDescent="0.25">
      <c r="A760" s="1" t="s">
        <v>1021</v>
      </c>
      <c r="B760" s="1" t="s">
        <v>485</v>
      </c>
      <c r="C760" s="2">
        <v>300</v>
      </c>
      <c r="D760" s="2" t="str">
        <f t="shared" si="11"/>
        <v>02</v>
      </c>
      <c r="E760" t="s">
        <v>879</v>
      </c>
      <c r="F760" t="s">
        <v>1689</v>
      </c>
    </row>
    <row r="761" spans="1:6" x14ac:dyDescent="0.25">
      <c r="A761" s="1" t="s">
        <v>1022</v>
      </c>
      <c r="B761" s="1" t="s">
        <v>982</v>
      </c>
      <c r="C761" s="2">
        <v>55000</v>
      </c>
      <c r="D761" s="2" t="str">
        <f t="shared" si="11"/>
        <v>02</v>
      </c>
      <c r="E761" t="s">
        <v>879</v>
      </c>
      <c r="F761" t="s">
        <v>1689</v>
      </c>
    </row>
    <row r="762" spans="1:6" x14ac:dyDescent="0.25">
      <c r="A762" s="1" t="s">
        <v>1023</v>
      </c>
      <c r="B762" s="1" t="s">
        <v>1024</v>
      </c>
      <c r="C762" s="2">
        <v>40000</v>
      </c>
      <c r="D762" s="2" t="str">
        <f t="shared" si="11"/>
        <v>02</v>
      </c>
      <c r="E762" t="s">
        <v>879</v>
      </c>
      <c r="F762" t="s">
        <v>1689</v>
      </c>
    </row>
    <row r="763" spans="1:6" x14ac:dyDescent="0.25">
      <c r="A763" s="1" t="s">
        <v>1025</v>
      </c>
      <c r="B763" s="1" t="s">
        <v>25</v>
      </c>
      <c r="C763" s="2">
        <v>6000</v>
      </c>
      <c r="D763" s="2" t="str">
        <f t="shared" si="11"/>
        <v>02</v>
      </c>
      <c r="E763" t="s">
        <v>879</v>
      </c>
      <c r="F763" t="s">
        <v>1689</v>
      </c>
    </row>
    <row r="764" spans="1:6" x14ac:dyDescent="0.25">
      <c r="A764" s="1" t="s">
        <v>1026</v>
      </c>
      <c r="B764" s="1" t="s">
        <v>95</v>
      </c>
      <c r="C764" s="2">
        <v>500000</v>
      </c>
      <c r="D764" s="2" t="str">
        <f t="shared" si="11"/>
        <v>02</v>
      </c>
      <c r="E764" t="s">
        <v>879</v>
      </c>
      <c r="F764" t="s">
        <v>1689</v>
      </c>
    </row>
    <row r="765" spans="1:6" x14ac:dyDescent="0.25">
      <c r="A765" s="1" t="s">
        <v>1027</v>
      </c>
      <c r="B765" s="1" t="s">
        <v>97</v>
      </c>
      <c r="C765" s="2">
        <v>5000</v>
      </c>
      <c r="D765" s="2" t="str">
        <f t="shared" si="11"/>
        <v>02</v>
      </c>
      <c r="E765" t="s">
        <v>879</v>
      </c>
      <c r="F765" t="s">
        <v>1689</v>
      </c>
    </row>
    <row r="766" spans="1:6" x14ac:dyDescent="0.25">
      <c r="A766" s="1" t="s">
        <v>1028</v>
      </c>
      <c r="B766" s="1" t="s">
        <v>27</v>
      </c>
      <c r="C766" s="2">
        <v>2500</v>
      </c>
      <c r="D766" s="2" t="str">
        <f t="shared" si="11"/>
        <v>02</v>
      </c>
      <c r="E766" t="s">
        <v>879</v>
      </c>
      <c r="F766" t="s">
        <v>1689</v>
      </c>
    </row>
    <row r="767" spans="1:6" x14ac:dyDescent="0.25">
      <c r="A767" s="1" t="s">
        <v>1029</v>
      </c>
      <c r="B767" s="1" t="s">
        <v>101</v>
      </c>
      <c r="C767" s="2">
        <v>2000</v>
      </c>
      <c r="D767" s="2" t="str">
        <f t="shared" si="11"/>
        <v>02</v>
      </c>
      <c r="E767" t="s">
        <v>879</v>
      </c>
      <c r="F767" t="s">
        <v>1689</v>
      </c>
    </row>
    <row r="768" spans="1:6" x14ac:dyDescent="0.25">
      <c r="A768" s="1" t="s">
        <v>1030</v>
      </c>
      <c r="B768" s="1" t="s">
        <v>29</v>
      </c>
      <c r="C768" s="2">
        <v>1000</v>
      </c>
      <c r="D768" s="2" t="str">
        <f t="shared" ref="D768:D831" si="12">LEFT(A768,2)</f>
        <v>02</v>
      </c>
      <c r="E768" t="s">
        <v>879</v>
      </c>
      <c r="F768" t="s">
        <v>1689</v>
      </c>
    </row>
    <row r="769" spans="1:6" x14ac:dyDescent="0.25">
      <c r="A769" s="1" t="s">
        <v>1031</v>
      </c>
      <c r="B769" s="1" t="s">
        <v>31</v>
      </c>
      <c r="C769" s="2">
        <v>14000</v>
      </c>
      <c r="D769" s="2" t="str">
        <f t="shared" si="12"/>
        <v>02</v>
      </c>
      <c r="E769" t="s">
        <v>879</v>
      </c>
      <c r="F769" t="s">
        <v>1689</v>
      </c>
    </row>
    <row r="770" spans="1:6" x14ac:dyDescent="0.25">
      <c r="A770" s="1" t="s">
        <v>1032</v>
      </c>
      <c r="B770" s="1" t="s">
        <v>1033</v>
      </c>
      <c r="C770" s="2">
        <v>40600</v>
      </c>
      <c r="D770" s="2" t="str">
        <f t="shared" si="12"/>
        <v>02</v>
      </c>
      <c r="E770" t="s">
        <v>879</v>
      </c>
      <c r="F770" t="s">
        <v>1689</v>
      </c>
    </row>
    <row r="771" spans="1:6" x14ac:dyDescent="0.25">
      <c r="A771" s="1" t="s">
        <v>1034</v>
      </c>
      <c r="B771" s="1" t="s">
        <v>62</v>
      </c>
      <c r="C771" s="2">
        <v>115000</v>
      </c>
      <c r="D771" s="2" t="str">
        <f t="shared" si="12"/>
        <v>02</v>
      </c>
      <c r="E771" t="s">
        <v>879</v>
      </c>
      <c r="F771" t="s">
        <v>1689</v>
      </c>
    </row>
    <row r="772" spans="1:6" x14ac:dyDescent="0.25">
      <c r="A772" s="1" t="s">
        <v>1035</v>
      </c>
      <c r="B772" s="1" t="s">
        <v>108</v>
      </c>
      <c r="C772" s="2">
        <v>0</v>
      </c>
      <c r="D772" s="2" t="str">
        <f t="shared" si="12"/>
        <v>02</v>
      </c>
      <c r="E772" t="s">
        <v>879</v>
      </c>
      <c r="F772" t="s">
        <v>1689</v>
      </c>
    </row>
    <row r="773" spans="1:6" x14ac:dyDescent="0.25">
      <c r="A773" s="1" t="s">
        <v>1036</v>
      </c>
      <c r="B773" s="1" t="s">
        <v>224</v>
      </c>
      <c r="C773" s="2">
        <v>11500</v>
      </c>
      <c r="D773" s="2" t="str">
        <f t="shared" si="12"/>
        <v>02</v>
      </c>
      <c r="E773" t="s">
        <v>879</v>
      </c>
      <c r="F773" t="s">
        <v>1689</v>
      </c>
    </row>
    <row r="774" spans="1:6" x14ac:dyDescent="0.25">
      <c r="A774" s="1" t="s">
        <v>1037</v>
      </c>
      <c r="B774" s="1" t="s">
        <v>35</v>
      </c>
      <c r="C774" s="2">
        <v>4800</v>
      </c>
      <c r="D774" s="2" t="str">
        <f t="shared" si="12"/>
        <v>02</v>
      </c>
      <c r="E774" t="s">
        <v>879</v>
      </c>
      <c r="F774" t="s">
        <v>1689</v>
      </c>
    </row>
    <row r="775" spans="1:6" x14ac:dyDescent="0.25">
      <c r="A775" s="1" t="s">
        <v>1038</v>
      </c>
      <c r="B775" s="1" t="s">
        <v>167</v>
      </c>
      <c r="C775" s="2">
        <v>80000</v>
      </c>
      <c r="D775" s="2" t="str">
        <f t="shared" si="12"/>
        <v>02</v>
      </c>
      <c r="E775" t="s">
        <v>879</v>
      </c>
      <c r="F775" t="s">
        <v>1689</v>
      </c>
    </row>
    <row r="776" spans="1:6" x14ac:dyDescent="0.25">
      <c r="A776" s="1" t="s">
        <v>1039</v>
      </c>
      <c r="B776" s="1" t="s">
        <v>363</v>
      </c>
      <c r="C776" s="2">
        <v>1200</v>
      </c>
      <c r="D776" s="2" t="str">
        <f t="shared" si="12"/>
        <v>02</v>
      </c>
      <c r="E776" t="s">
        <v>879</v>
      </c>
      <c r="F776" t="s">
        <v>1689</v>
      </c>
    </row>
    <row r="777" spans="1:6" x14ac:dyDescent="0.25">
      <c r="A777" s="1" t="s">
        <v>1040</v>
      </c>
      <c r="B777" s="1" t="s">
        <v>999</v>
      </c>
      <c r="C777" s="2">
        <v>29000</v>
      </c>
      <c r="D777" s="2" t="str">
        <f t="shared" si="12"/>
        <v>02</v>
      </c>
      <c r="E777" t="s">
        <v>879</v>
      </c>
      <c r="F777" t="s">
        <v>1689</v>
      </c>
    </row>
    <row r="778" spans="1:6" x14ac:dyDescent="0.25">
      <c r="A778" s="1" t="s">
        <v>1041</v>
      </c>
      <c r="B778" s="1" t="s">
        <v>1042</v>
      </c>
      <c r="C778" s="2">
        <v>1150800</v>
      </c>
      <c r="D778" s="2" t="str">
        <f t="shared" si="12"/>
        <v>02</v>
      </c>
      <c r="E778" t="s">
        <v>879</v>
      </c>
      <c r="F778" t="s">
        <v>1689</v>
      </c>
    </row>
    <row r="779" spans="1:6" x14ac:dyDescent="0.25">
      <c r="A779" s="1" t="s">
        <v>1043</v>
      </c>
      <c r="B779" s="1" t="s">
        <v>7</v>
      </c>
      <c r="C779" s="2">
        <v>1019380</v>
      </c>
      <c r="D779" s="2" t="str">
        <f t="shared" si="12"/>
        <v>02</v>
      </c>
      <c r="E779" t="s">
        <v>879</v>
      </c>
      <c r="F779" t="s">
        <v>1689</v>
      </c>
    </row>
    <row r="780" spans="1:6" x14ac:dyDescent="0.25">
      <c r="A780" s="1" t="s">
        <v>1044</v>
      </c>
      <c r="B780" s="1" t="s">
        <v>9</v>
      </c>
      <c r="C780" s="2">
        <v>78440</v>
      </c>
      <c r="D780" s="2" t="str">
        <f t="shared" si="12"/>
        <v>02</v>
      </c>
      <c r="E780" t="s">
        <v>879</v>
      </c>
      <c r="F780" t="s">
        <v>1689</v>
      </c>
    </row>
    <row r="781" spans="1:6" x14ac:dyDescent="0.25">
      <c r="A781" s="1" t="s">
        <v>1045</v>
      </c>
      <c r="B781" s="1" t="s">
        <v>45</v>
      </c>
      <c r="C781" s="2">
        <v>15000</v>
      </c>
      <c r="D781" s="2" t="str">
        <f t="shared" si="12"/>
        <v>02</v>
      </c>
      <c r="E781" t="s">
        <v>879</v>
      </c>
      <c r="F781" t="s">
        <v>1689</v>
      </c>
    </row>
    <row r="782" spans="1:6" x14ac:dyDescent="0.25">
      <c r="A782" s="1" t="s">
        <v>1046</v>
      </c>
      <c r="B782" s="1" t="s">
        <v>47</v>
      </c>
      <c r="C782" s="2">
        <v>221640</v>
      </c>
      <c r="D782" s="2" t="str">
        <f t="shared" si="12"/>
        <v>02</v>
      </c>
      <c r="E782" t="s">
        <v>879</v>
      </c>
      <c r="F782" t="s">
        <v>1689</v>
      </c>
    </row>
    <row r="783" spans="1:6" x14ac:dyDescent="0.25">
      <c r="A783" s="1" t="s">
        <v>1047</v>
      </c>
      <c r="B783" s="1" t="s">
        <v>49</v>
      </c>
      <c r="C783" s="2">
        <v>6580</v>
      </c>
      <c r="D783" s="2" t="str">
        <f t="shared" si="12"/>
        <v>02</v>
      </c>
      <c r="E783" t="s">
        <v>879</v>
      </c>
      <c r="F783" t="s">
        <v>1689</v>
      </c>
    </row>
    <row r="784" spans="1:6" x14ac:dyDescent="0.25">
      <c r="A784" s="1" t="s">
        <v>1048</v>
      </c>
      <c r="B784" s="1" t="s">
        <v>11</v>
      </c>
      <c r="C784" s="2">
        <v>91460</v>
      </c>
      <c r="D784" s="2" t="str">
        <f t="shared" si="12"/>
        <v>02</v>
      </c>
      <c r="E784" t="s">
        <v>879</v>
      </c>
      <c r="F784" t="s">
        <v>1689</v>
      </c>
    </row>
    <row r="785" spans="1:6" x14ac:dyDescent="0.25">
      <c r="A785" s="1" t="s">
        <v>1049</v>
      </c>
      <c r="B785" s="1" t="s">
        <v>13</v>
      </c>
      <c r="C785" s="2">
        <v>15630</v>
      </c>
      <c r="D785" s="2" t="str">
        <f t="shared" si="12"/>
        <v>02</v>
      </c>
      <c r="E785" t="s">
        <v>879</v>
      </c>
      <c r="F785" t="s">
        <v>1689</v>
      </c>
    </row>
    <row r="786" spans="1:6" x14ac:dyDescent="0.25">
      <c r="A786" s="1" t="s">
        <v>1050</v>
      </c>
      <c r="B786" s="1" t="s">
        <v>15</v>
      </c>
      <c r="C786" s="2">
        <v>810</v>
      </c>
      <c r="D786" s="2" t="str">
        <f t="shared" si="12"/>
        <v>02</v>
      </c>
      <c r="E786" t="s">
        <v>879</v>
      </c>
      <c r="F786" t="s">
        <v>1689</v>
      </c>
    </row>
    <row r="787" spans="1:6" x14ac:dyDescent="0.25">
      <c r="A787" s="1" t="s">
        <v>1051</v>
      </c>
      <c r="B787" s="1" t="s">
        <v>17</v>
      </c>
      <c r="C787" s="2">
        <v>500</v>
      </c>
      <c r="D787" s="2" t="str">
        <f t="shared" si="12"/>
        <v>02</v>
      </c>
      <c r="E787" t="s">
        <v>879</v>
      </c>
      <c r="F787" t="s">
        <v>1689</v>
      </c>
    </row>
    <row r="788" spans="1:6" x14ac:dyDescent="0.25">
      <c r="A788" s="1" t="s">
        <v>1052</v>
      </c>
      <c r="B788" s="1" t="s">
        <v>19</v>
      </c>
      <c r="C788" s="2">
        <v>1200</v>
      </c>
      <c r="D788" s="2" t="str">
        <f t="shared" si="12"/>
        <v>02</v>
      </c>
      <c r="E788" t="s">
        <v>879</v>
      </c>
      <c r="F788" t="s">
        <v>1689</v>
      </c>
    </row>
    <row r="789" spans="1:6" x14ac:dyDescent="0.25">
      <c r="A789" s="1" t="s">
        <v>1053</v>
      </c>
      <c r="B789" s="1" t="s">
        <v>90</v>
      </c>
      <c r="C789" s="2">
        <v>24000</v>
      </c>
      <c r="D789" s="2" t="str">
        <f t="shared" si="12"/>
        <v>02</v>
      </c>
      <c r="E789" t="s">
        <v>879</v>
      </c>
      <c r="F789" t="s">
        <v>1689</v>
      </c>
    </row>
    <row r="790" spans="1:6" x14ac:dyDescent="0.25">
      <c r="A790" s="1" t="s">
        <v>1054</v>
      </c>
      <c r="B790" s="1" t="s">
        <v>212</v>
      </c>
      <c r="C790" s="2">
        <v>25000</v>
      </c>
      <c r="D790" s="2" t="str">
        <f t="shared" si="12"/>
        <v>02</v>
      </c>
      <c r="E790" t="s">
        <v>879</v>
      </c>
      <c r="F790" t="s">
        <v>1689</v>
      </c>
    </row>
    <row r="791" spans="1:6" x14ac:dyDescent="0.25">
      <c r="A791" s="1" t="s">
        <v>1055</v>
      </c>
      <c r="B791" s="1" t="s">
        <v>21</v>
      </c>
      <c r="C791" s="2">
        <v>28000</v>
      </c>
      <c r="D791" s="2" t="str">
        <f t="shared" si="12"/>
        <v>02</v>
      </c>
      <c r="E791" t="s">
        <v>879</v>
      </c>
      <c r="F791" t="s">
        <v>1689</v>
      </c>
    </row>
    <row r="792" spans="1:6" x14ac:dyDescent="0.25">
      <c r="A792" s="1" t="s">
        <v>1056</v>
      </c>
      <c r="B792" s="1" t="s">
        <v>1057</v>
      </c>
      <c r="C792" s="2">
        <v>225000</v>
      </c>
      <c r="D792" s="2" t="str">
        <f t="shared" si="12"/>
        <v>02</v>
      </c>
      <c r="E792" t="s">
        <v>879</v>
      </c>
      <c r="F792" t="s">
        <v>1689</v>
      </c>
    </row>
    <row r="793" spans="1:6" x14ac:dyDescent="0.25">
      <c r="A793" s="1" t="s">
        <v>1058</v>
      </c>
      <c r="B793" s="1" t="s">
        <v>1059</v>
      </c>
      <c r="C793" s="2">
        <v>125000</v>
      </c>
      <c r="D793" s="2" t="str">
        <f t="shared" si="12"/>
        <v>02</v>
      </c>
      <c r="E793" t="s">
        <v>879</v>
      </c>
      <c r="F793" t="s">
        <v>1689</v>
      </c>
    </row>
    <row r="794" spans="1:6" x14ac:dyDescent="0.25">
      <c r="A794" s="1" t="s">
        <v>1060</v>
      </c>
      <c r="B794" s="1" t="s">
        <v>219</v>
      </c>
      <c r="C794" s="2">
        <v>6000</v>
      </c>
      <c r="D794" s="2" t="str">
        <f t="shared" si="12"/>
        <v>02</v>
      </c>
      <c r="E794" t="s">
        <v>879</v>
      </c>
      <c r="F794" t="s">
        <v>1689</v>
      </c>
    </row>
    <row r="795" spans="1:6" x14ac:dyDescent="0.25">
      <c r="A795" s="1" t="s">
        <v>1061</v>
      </c>
      <c r="B795" s="1" t="s">
        <v>485</v>
      </c>
      <c r="C795" s="2">
        <v>2500</v>
      </c>
      <c r="D795" s="2" t="str">
        <f t="shared" si="12"/>
        <v>02</v>
      </c>
      <c r="E795" t="s">
        <v>879</v>
      </c>
      <c r="F795" t="s">
        <v>1689</v>
      </c>
    </row>
    <row r="796" spans="1:6" x14ac:dyDescent="0.25">
      <c r="A796" s="1" t="s">
        <v>1062</v>
      </c>
      <c r="B796" s="1" t="s">
        <v>279</v>
      </c>
      <c r="C796" s="2">
        <v>16000</v>
      </c>
      <c r="D796" s="2" t="str">
        <f t="shared" si="12"/>
        <v>02</v>
      </c>
      <c r="E796" t="s">
        <v>879</v>
      </c>
      <c r="F796" t="s">
        <v>1689</v>
      </c>
    </row>
    <row r="797" spans="1:6" x14ac:dyDescent="0.25">
      <c r="A797" s="1" t="s">
        <v>1063</v>
      </c>
      <c r="B797" s="1" t="s">
        <v>681</v>
      </c>
      <c r="C797" s="2">
        <v>32000</v>
      </c>
      <c r="D797" s="2" t="str">
        <f t="shared" si="12"/>
        <v>02</v>
      </c>
      <c r="E797" t="s">
        <v>879</v>
      </c>
      <c r="F797" t="s">
        <v>1689</v>
      </c>
    </row>
    <row r="798" spans="1:6" x14ac:dyDescent="0.25">
      <c r="A798" s="1" t="s">
        <v>1064</v>
      </c>
      <c r="B798" s="1" t="s">
        <v>25</v>
      </c>
      <c r="C798" s="2">
        <v>82000</v>
      </c>
      <c r="D798" s="2" t="str">
        <f t="shared" si="12"/>
        <v>02</v>
      </c>
      <c r="E798" t="s">
        <v>879</v>
      </c>
      <c r="F798" t="s">
        <v>1689</v>
      </c>
    </row>
    <row r="799" spans="1:6" x14ac:dyDescent="0.25">
      <c r="A799" s="1" t="s">
        <v>1065</v>
      </c>
      <c r="B799" s="1" t="s">
        <v>27</v>
      </c>
      <c r="C799" s="2">
        <v>1500</v>
      </c>
      <c r="D799" s="2" t="str">
        <f t="shared" si="12"/>
        <v>02</v>
      </c>
      <c r="E799" t="s">
        <v>879</v>
      </c>
      <c r="F799" t="s">
        <v>1689</v>
      </c>
    </row>
    <row r="800" spans="1:6" x14ac:dyDescent="0.25">
      <c r="A800" s="1" t="s">
        <v>1066</v>
      </c>
      <c r="B800" s="1" t="s">
        <v>29</v>
      </c>
      <c r="C800" s="2">
        <v>100</v>
      </c>
      <c r="D800" s="2" t="str">
        <f t="shared" si="12"/>
        <v>02</v>
      </c>
      <c r="E800" t="s">
        <v>879</v>
      </c>
      <c r="F800" t="s">
        <v>1689</v>
      </c>
    </row>
    <row r="801" spans="1:6" x14ac:dyDescent="0.25">
      <c r="A801" s="1" t="s">
        <v>1067</v>
      </c>
      <c r="B801" s="1" t="s">
        <v>31</v>
      </c>
      <c r="C801" s="2">
        <v>24000</v>
      </c>
      <c r="D801" s="2" t="str">
        <f t="shared" si="12"/>
        <v>02</v>
      </c>
      <c r="E801" t="s">
        <v>879</v>
      </c>
      <c r="F801" t="s">
        <v>1689</v>
      </c>
    </row>
    <row r="802" spans="1:6" x14ac:dyDescent="0.25">
      <c r="A802" s="1" t="s">
        <v>1068</v>
      </c>
      <c r="B802" s="1" t="s">
        <v>62</v>
      </c>
      <c r="C802" s="2">
        <v>11000</v>
      </c>
      <c r="D802" s="2" t="str">
        <f t="shared" si="12"/>
        <v>02</v>
      </c>
      <c r="E802" t="s">
        <v>879</v>
      </c>
      <c r="F802" t="s">
        <v>1689</v>
      </c>
    </row>
    <row r="803" spans="1:6" x14ac:dyDescent="0.25">
      <c r="A803" s="1" t="s">
        <v>1069</v>
      </c>
      <c r="B803" s="1" t="s">
        <v>108</v>
      </c>
      <c r="C803" s="2">
        <v>0</v>
      </c>
      <c r="D803" s="2" t="str">
        <f t="shared" si="12"/>
        <v>02</v>
      </c>
      <c r="E803" t="s">
        <v>879</v>
      </c>
      <c r="F803" t="s">
        <v>1689</v>
      </c>
    </row>
    <row r="804" spans="1:6" x14ac:dyDescent="0.25">
      <c r="A804" s="1" t="s">
        <v>1070</v>
      </c>
      <c r="B804" s="1" t="s">
        <v>224</v>
      </c>
      <c r="C804" s="2">
        <v>64000</v>
      </c>
      <c r="D804" s="2" t="str">
        <f t="shared" si="12"/>
        <v>02</v>
      </c>
      <c r="E804" t="s">
        <v>879</v>
      </c>
      <c r="F804" t="s">
        <v>1689</v>
      </c>
    </row>
    <row r="805" spans="1:6" x14ac:dyDescent="0.25">
      <c r="A805" s="1" t="s">
        <v>1071</v>
      </c>
      <c r="B805" s="1" t="s">
        <v>35</v>
      </c>
      <c r="C805" s="2">
        <v>2500</v>
      </c>
      <c r="D805" s="2" t="str">
        <f t="shared" si="12"/>
        <v>02</v>
      </c>
      <c r="E805" t="s">
        <v>879</v>
      </c>
      <c r="F805" t="s">
        <v>1689</v>
      </c>
    </row>
    <row r="806" spans="1:6" x14ac:dyDescent="0.25">
      <c r="A806" s="1" t="s">
        <v>1072</v>
      </c>
      <c r="B806" s="1" t="s">
        <v>167</v>
      </c>
      <c r="C806" s="2">
        <v>3700</v>
      </c>
      <c r="D806" s="2" t="str">
        <f t="shared" si="12"/>
        <v>02</v>
      </c>
      <c r="E806" t="s">
        <v>879</v>
      </c>
      <c r="F806" t="s">
        <v>1689</v>
      </c>
    </row>
    <row r="807" spans="1:6" x14ac:dyDescent="0.25">
      <c r="A807" s="1" t="s">
        <v>1073</v>
      </c>
      <c r="B807" s="1" t="s">
        <v>693</v>
      </c>
      <c r="C807" s="2">
        <v>100000</v>
      </c>
      <c r="D807" s="2" t="str">
        <f t="shared" si="12"/>
        <v>02</v>
      </c>
      <c r="E807" t="s">
        <v>879</v>
      </c>
      <c r="F807" t="s">
        <v>1689</v>
      </c>
    </row>
    <row r="808" spans="1:6" x14ac:dyDescent="0.25">
      <c r="A808" s="1" t="s">
        <v>1074</v>
      </c>
      <c r="B808" s="1" t="s">
        <v>1075</v>
      </c>
      <c r="C808" s="2">
        <v>41200</v>
      </c>
      <c r="D808" s="2" t="str">
        <f t="shared" si="12"/>
        <v>02</v>
      </c>
      <c r="E808" t="s">
        <v>879</v>
      </c>
      <c r="F808" t="s">
        <v>1689</v>
      </c>
    </row>
    <row r="809" spans="1:6" x14ac:dyDescent="0.25">
      <c r="A809" s="1" t="s">
        <v>1076</v>
      </c>
      <c r="B809" s="1" t="s">
        <v>1077</v>
      </c>
      <c r="C809" s="2">
        <v>450000</v>
      </c>
      <c r="D809" s="2" t="str">
        <f t="shared" si="12"/>
        <v>02</v>
      </c>
      <c r="E809" t="s">
        <v>879</v>
      </c>
      <c r="F809" t="s">
        <v>1689</v>
      </c>
    </row>
    <row r="810" spans="1:6" x14ac:dyDescent="0.25">
      <c r="A810" s="1" t="s">
        <v>1078</v>
      </c>
      <c r="B810" s="1" t="s">
        <v>1079</v>
      </c>
      <c r="C810" s="2">
        <v>7000000</v>
      </c>
      <c r="D810" s="2" t="str">
        <f t="shared" si="12"/>
        <v>02</v>
      </c>
      <c r="E810" t="s">
        <v>879</v>
      </c>
      <c r="F810" t="s">
        <v>1689</v>
      </c>
    </row>
    <row r="811" spans="1:6" x14ac:dyDescent="0.25">
      <c r="A811" s="1" t="s">
        <v>1080</v>
      </c>
      <c r="B811" s="1" t="s">
        <v>7</v>
      </c>
      <c r="C811" s="2">
        <v>397390</v>
      </c>
      <c r="D811" s="2" t="str">
        <f t="shared" si="12"/>
        <v>02</v>
      </c>
      <c r="E811" t="s">
        <v>879</v>
      </c>
      <c r="F811" t="s">
        <v>1689</v>
      </c>
    </row>
    <row r="812" spans="1:6" x14ac:dyDescent="0.25">
      <c r="A812" s="1" t="s">
        <v>1081</v>
      </c>
      <c r="B812" s="1" t="s">
        <v>9</v>
      </c>
      <c r="C812" s="2">
        <v>30760</v>
      </c>
      <c r="D812" s="2" t="str">
        <f t="shared" si="12"/>
        <v>02</v>
      </c>
      <c r="E812" t="s">
        <v>879</v>
      </c>
      <c r="F812" t="s">
        <v>1689</v>
      </c>
    </row>
    <row r="813" spans="1:6" x14ac:dyDescent="0.25">
      <c r="A813" s="1" t="s">
        <v>1082</v>
      </c>
      <c r="B813" s="1" t="s">
        <v>45</v>
      </c>
      <c r="C813" s="2">
        <v>10000</v>
      </c>
      <c r="D813" s="2" t="str">
        <f t="shared" si="12"/>
        <v>02</v>
      </c>
      <c r="E813" t="s">
        <v>879</v>
      </c>
      <c r="F813" t="s">
        <v>1689</v>
      </c>
    </row>
    <row r="814" spans="1:6" x14ac:dyDescent="0.25">
      <c r="A814" s="1" t="s">
        <v>1083</v>
      </c>
      <c r="B814" s="1" t="s">
        <v>47</v>
      </c>
      <c r="C814" s="2">
        <v>87220</v>
      </c>
      <c r="D814" s="2" t="str">
        <f t="shared" si="12"/>
        <v>02</v>
      </c>
      <c r="E814" t="s">
        <v>879</v>
      </c>
      <c r="F814" t="s">
        <v>1689</v>
      </c>
    </row>
    <row r="815" spans="1:6" x14ac:dyDescent="0.25">
      <c r="A815" s="1" t="s">
        <v>1084</v>
      </c>
      <c r="B815" s="1" t="s">
        <v>49</v>
      </c>
      <c r="C815" s="2">
        <v>2200</v>
      </c>
      <c r="D815" s="2" t="str">
        <f t="shared" si="12"/>
        <v>02</v>
      </c>
      <c r="E815" t="s">
        <v>879</v>
      </c>
      <c r="F815" t="s">
        <v>1689</v>
      </c>
    </row>
    <row r="816" spans="1:6" x14ac:dyDescent="0.25">
      <c r="A816" s="1" t="s">
        <v>1085</v>
      </c>
      <c r="B816" s="1" t="s">
        <v>11</v>
      </c>
      <c r="C816" s="2">
        <v>71140</v>
      </c>
      <c r="D816" s="2" t="str">
        <f t="shared" si="12"/>
        <v>02</v>
      </c>
      <c r="E816" t="s">
        <v>879</v>
      </c>
      <c r="F816" t="s">
        <v>1689</v>
      </c>
    </row>
    <row r="817" spans="1:6" x14ac:dyDescent="0.25">
      <c r="A817" s="1" t="s">
        <v>1086</v>
      </c>
      <c r="B817" s="1" t="s">
        <v>13</v>
      </c>
      <c r="C817" s="2">
        <v>6790</v>
      </c>
      <c r="D817" s="2" t="str">
        <f t="shared" si="12"/>
        <v>02</v>
      </c>
      <c r="E817" t="s">
        <v>879</v>
      </c>
      <c r="F817" t="s">
        <v>1689</v>
      </c>
    </row>
    <row r="818" spans="1:6" x14ac:dyDescent="0.25">
      <c r="A818" s="1" t="s">
        <v>1087</v>
      </c>
      <c r="B818" s="1" t="s">
        <v>15</v>
      </c>
      <c r="C818" s="2">
        <v>630</v>
      </c>
      <c r="D818" s="2" t="str">
        <f t="shared" si="12"/>
        <v>02</v>
      </c>
      <c r="E818" t="s">
        <v>879</v>
      </c>
      <c r="F818" t="s">
        <v>1689</v>
      </c>
    </row>
    <row r="819" spans="1:6" x14ac:dyDescent="0.25">
      <c r="A819" s="1" t="s">
        <v>1088</v>
      </c>
      <c r="B819" s="1" t="s">
        <v>17</v>
      </c>
      <c r="C819" s="2">
        <v>500</v>
      </c>
      <c r="D819" s="2" t="str">
        <f t="shared" si="12"/>
        <v>02</v>
      </c>
      <c r="E819" t="s">
        <v>879</v>
      </c>
      <c r="F819" t="s">
        <v>1689</v>
      </c>
    </row>
    <row r="820" spans="1:6" x14ac:dyDescent="0.25">
      <c r="A820" s="1" t="s">
        <v>1089</v>
      </c>
      <c r="B820" s="1" t="s">
        <v>19</v>
      </c>
      <c r="C820" s="2">
        <v>1200</v>
      </c>
      <c r="D820" s="2" t="str">
        <f t="shared" si="12"/>
        <v>02</v>
      </c>
      <c r="E820" t="s">
        <v>879</v>
      </c>
      <c r="F820" t="s">
        <v>1689</v>
      </c>
    </row>
    <row r="821" spans="1:6" x14ac:dyDescent="0.25">
      <c r="A821" s="1" t="s">
        <v>1090</v>
      </c>
      <c r="B821" s="1" t="s">
        <v>90</v>
      </c>
      <c r="C821" s="2">
        <v>9400</v>
      </c>
      <c r="D821" s="2" t="str">
        <f t="shared" si="12"/>
        <v>02</v>
      </c>
      <c r="E821" t="s">
        <v>879</v>
      </c>
      <c r="F821" t="s">
        <v>1689</v>
      </c>
    </row>
    <row r="822" spans="1:6" x14ac:dyDescent="0.25">
      <c r="A822" s="1" t="s">
        <v>1091</v>
      </c>
      <c r="B822" s="1" t="s">
        <v>212</v>
      </c>
      <c r="C822" s="2">
        <v>16000</v>
      </c>
      <c r="D822" s="2" t="str">
        <f t="shared" si="12"/>
        <v>02</v>
      </c>
      <c r="E822" t="s">
        <v>879</v>
      </c>
      <c r="F822" t="s">
        <v>1689</v>
      </c>
    </row>
    <row r="823" spans="1:6" x14ac:dyDescent="0.25">
      <c r="A823" s="1" t="s">
        <v>1092</v>
      </c>
      <c r="B823" s="1" t="s">
        <v>21</v>
      </c>
      <c r="C823" s="2">
        <v>6200</v>
      </c>
      <c r="D823" s="2" t="str">
        <f t="shared" si="12"/>
        <v>02</v>
      </c>
      <c r="E823" t="s">
        <v>879</v>
      </c>
      <c r="F823" t="s">
        <v>1689</v>
      </c>
    </row>
    <row r="824" spans="1:6" x14ac:dyDescent="0.25">
      <c r="A824" s="1" t="s">
        <v>1093</v>
      </c>
      <c r="B824" s="1" t="s">
        <v>219</v>
      </c>
      <c r="C824" s="2">
        <v>8000</v>
      </c>
      <c r="D824" s="2" t="str">
        <f t="shared" si="12"/>
        <v>02</v>
      </c>
      <c r="E824" t="s">
        <v>879</v>
      </c>
      <c r="F824" t="s">
        <v>1689</v>
      </c>
    </row>
    <row r="825" spans="1:6" x14ac:dyDescent="0.25">
      <c r="A825" s="1" t="s">
        <v>1094</v>
      </c>
      <c r="B825" s="1" t="s">
        <v>1095</v>
      </c>
      <c r="C825" s="2">
        <v>40000</v>
      </c>
      <c r="D825" s="2" t="str">
        <f t="shared" si="12"/>
        <v>02</v>
      </c>
      <c r="E825" t="s">
        <v>879</v>
      </c>
      <c r="F825" t="s">
        <v>1689</v>
      </c>
    </row>
    <row r="826" spans="1:6" x14ac:dyDescent="0.25">
      <c r="A826" s="1" t="s">
        <v>1096</v>
      </c>
      <c r="B826" s="1" t="s">
        <v>1097</v>
      </c>
      <c r="C826" s="2">
        <v>31000</v>
      </c>
      <c r="D826" s="2" t="str">
        <f t="shared" si="12"/>
        <v>02</v>
      </c>
      <c r="E826" t="s">
        <v>879</v>
      </c>
      <c r="F826" t="s">
        <v>1689</v>
      </c>
    </row>
    <row r="827" spans="1:6" x14ac:dyDescent="0.25">
      <c r="A827" s="1" t="s">
        <v>1098</v>
      </c>
      <c r="B827" s="1" t="s">
        <v>279</v>
      </c>
      <c r="C827" s="2">
        <v>6000</v>
      </c>
      <c r="D827" s="2" t="str">
        <f t="shared" si="12"/>
        <v>02</v>
      </c>
      <c r="E827" t="s">
        <v>879</v>
      </c>
      <c r="F827" t="s">
        <v>1689</v>
      </c>
    </row>
    <row r="828" spans="1:6" x14ac:dyDescent="0.25">
      <c r="A828" s="1" t="s">
        <v>1099</v>
      </c>
      <c r="B828" s="1" t="s">
        <v>584</v>
      </c>
      <c r="C828" s="2">
        <v>2000</v>
      </c>
      <c r="D828" s="2" t="str">
        <f t="shared" si="12"/>
        <v>02</v>
      </c>
      <c r="E828" t="s">
        <v>879</v>
      </c>
      <c r="F828" t="s">
        <v>1689</v>
      </c>
    </row>
    <row r="829" spans="1:6" x14ac:dyDescent="0.25">
      <c r="A829" s="1" t="s">
        <v>1100</v>
      </c>
      <c r="B829" s="1" t="s">
        <v>1101</v>
      </c>
      <c r="C829" s="2">
        <v>25000</v>
      </c>
      <c r="D829" s="2" t="str">
        <f t="shared" si="12"/>
        <v>02</v>
      </c>
      <c r="E829" t="s">
        <v>879</v>
      </c>
      <c r="F829" t="s">
        <v>1689</v>
      </c>
    </row>
    <row r="830" spans="1:6" x14ac:dyDescent="0.25">
      <c r="A830" s="1" t="s">
        <v>1102</v>
      </c>
      <c r="B830" s="1" t="s">
        <v>95</v>
      </c>
      <c r="C830" s="2">
        <v>93000</v>
      </c>
      <c r="D830" s="2" t="str">
        <f t="shared" si="12"/>
        <v>02</v>
      </c>
      <c r="E830" t="s">
        <v>879</v>
      </c>
      <c r="F830" t="s">
        <v>1689</v>
      </c>
    </row>
    <row r="831" spans="1:6" x14ac:dyDescent="0.25">
      <c r="A831" s="1" t="s">
        <v>1103</v>
      </c>
      <c r="B831" s="1" t="s">
        <v>27</v>
      </c>
      <c r="C831" s="2">
        <v>4400</v>
      </c>
      <c r="D831" s="2" t="str">
        <f t="shared" si="12"/>
        <v>02</v>
      </c>
      <c r="E831" t="s">
        <v>879</v>
      </c>
      <c r="F831" t="s">
        <v>1689</v>
      </c>
    </row>
    <row r="832" spans="1:6" x14ac:dyDescent="0.25">
      <c r="A832" s="1" t="s">
        <v>1104</v>
      </c>
      <c r="B832" s="1" t="s">
        <v>31</v>
      </c>
      <c r="C832" s="2">
        <v>23000</v>
      </c>
      <c r="D832" s="2" t="str">
        <f t="shared" ref="D832:D895" si="13">LEFT(A832,2)</f>
        <v>02</v>
      </c>
      <c r="E832" t="s">
        <v>879</v>
      </c>
      <c r="F832" t="s">
        <v>1689</v>
      </c>
    </row>
    <row r="833" spans="1:6" x14ac:dyDescent="0.25">
      <c r="A833" s="1" t="s">
        <v>1105</v>
      </c>
      <c r="B833" s="1" t="s">
        <v>62</v>
      </c>
      <c r="C833" s="2">
        <v>65000</v>
      </c>
      <c r="D833" s="2" t="str">
        <f t="shared" si="13"/>
        <v>02</v>
      </c>
      <c r="E833" t="s">
        <v>879</v>
      </c>
      <c r="F833" t="s">
        <v>1689</v>
      </c>
    </row>
    <row r="834" spans="1:6" x14ac:dyDescent="0.25">
      <c r="A834" s="1" t="s">
        <v>1106</v>
      </c>
      <c r="B834" s="1" t="s">
        <v>108</v>
      </c>
      <c r="C834" s="2">
        <v>0</v>
      </c>
      <c r="D834" s="2" t="str">
        <f t="shared" si="13"/>
        <v>02</v>
      </c>
      <c r="E834" t="s">
        <v>879</v>
      </c>
      <c r="F834" t="s">
        <v>1689</v>
      </c>
    </row>
    <row r="835" spans="1:6" x14ac:dyDescent="0.25">
      <c r="A835" s="1" t="s">
        <v>1107</v>
      </c>
      <c r="B835" s="1" t="s">
        <v>224</v>
      </c>
      <c r="C835" s="2">
        <v>67000</v>
      </c>
      <c r="D835" s="2" t="str">
        <f t="shared" si="13"/>
        <v>02</v>
      </c>
      <c r="E835" t="s">
        <v>879</v>
      </c>
      <c r="F835" t="s">
        <v>1689</v>
      </c>
    </row>
    <row r="836" spans="1:6" x14ac:dyDescent="0.25">
      <c r="A836" s="1" t="s">
        <v>1108</v>
      </c>
      <c r="B836" s="1" t="s">
        <v>1109</v>
      </c>
      <c r="C836" s="2">
        <v>6000</v>
      </c>
      <c r="D836" s="2" t="str">
        <f t="shared" si="13"/>
        <v>02</v>
      </c>
      <c r="E836" t="s">
        <v>879</v>
      </c>
      <c r="F836" t="s">
        <v>1689</v>
      </c>
    </row>
    <row r="837" spans="1:6" x14ac:dyDescent="0.25">
      <c r="A837" s="1" t="s">
        <v>1110</v>
      </c>
      <c r="B837" s="1" t="s">
        <v>35</v>
      </c>
      <c r="C837" s="2">
        <v>700</v>
      </c>
      <c r="D837" s="2" t="str">
        <f t="shared" si="13"/>
        <v>02</v>
      </c>
      <c r="E837" t="s">
        <v>879</v>
      </c>
      <c r="F837" t="s">
        <v>1689</v>
      </c>
    </row>
    <row r="838" spans="1:6" x14ac:dyDescent="0.25">
      <c r="A838" s="1" t="s">
        <v>1111</v>
      </c>
      <c r="B838" s="1" t="s">
        <v>167</v>
      </c>
      <c r="C838" s="2">
        <v>7900</v>
      </c>
      <c r="D838" s="2" t="str">
        <f t="shared" si="13"/>
        <v>02</v>
      </c>
      <c r="E838" t="s">
        <v>879</v>
      </c>
      <c r="F838" t="s">
        <v>1689</v>
      </c>
    </row>
    <row r="839" spans="1:6" x14ac:dyDescent="0.25">
      <c r="A839" s="1" t="s">
        <v>1112</v>
      </c>
      <c r="B839" s="1" t="s">
        <v>363</v>
      </c>
      <c r="C839" s="2">
        <v>1700</v>
      </c>
      <c r="D839" s="2" t="str">
        <f t="shared" si="13"/>
        <v>02</v>
      </c>
      <c r="E839" t="s">
        <v>879</v>
      </c>
      <c r="F839" t="s">
        <v>1689</v>
      </c>
    </row>
    <row r="840" spans="1:6" x14ac:dyDescent="0.25">
      <c r="A840" s="1" t="s">
        <v>1113</v>
      </c>
      <c r="B840" s="1" t="s">
        <v>7</v>
      </c>
      <c r="C840" s="2">
        <v>736160</v>
      </c>
      <c r="D840" s="2" t="str">
        <f t="shared" si="13"/>
        <v>02</v>
      </c>
      <c r="E840" t="s">
        <v>879</v>
      </c>
      <c r="F840" t="s">
        <v>1689</v>
      </c>
    </row>
    <row r="841" spans="1:6" x14ac:dyDescent="0.25">
      <c r="A841" s="1" t="s">
        <v>1114</v>
      </c>
      <c r="B841" s="1" t="s">
        <v>9</v>
      </c>
      <c r="C841" s="2">
        <v>55140</v>
      </c>
      <c r="D841" s="2" t="str">
        <f t="shared" si="13"/>
        <v>02</v>
      </c>
      <c r="E841" t="s">
        <v>879</v>
      </c>
      <c r="F841" t="s">
        <v>1689</v>
      </c>
    </row>
    <row r="842" spans="1:6" x14ac:dyDescent="0.25">
      <c r="A842" s="1" t="s">
        <v>1115</v>
      </c>
      <c r="B842" s="1" t="s">
        <v>45</v>
      </c>
      <c r="C842" s="2">
        <v>10000</v>
      </c>
      <c r="D842" s="2" t="str">
        <f t="shared" si="13"/>
        <v>02</v>
      </c>
      <c r="E842" t="s">
        <v>879</v>
      </c>
      <c r="F842" t="s">
        <v>1689</v>
      </c>
    </row>
    <row r="843" spans="1:6" x14ac:dyDescent="0.25">
      <c r="A843" s="1" t="s">
        <v>1116</v>
      </c>
      <c r="B843" s="1" t="s">
        <v>47</v>
      </c>
      <c r="C843" s="2">
        <v>161390</v>
      </c>
      <c r="D843" s="2" t="str">
        <f t="shared" si="13"/>
        <v>02</v>
      </c>
      <c r="E843" t="s">
        <v>879</v>
      </c>
      <c r="F843" t="s">
        <v>1689</v>
      </c>
    </row>
    <row r="844" spans="1:6" x14ac:dyDescent="0.25">
      <c r="A844" s="1" t="s">
        <v>1117</v>
      </c>
      <c r="B844" s="1" t="s">
        <v>49</v>
      </c>
      <c r="C844" s="2">
        <v>12870</v>
      </c>
      <c r="D844" s="2" t="str">
        <f t="shared" si="13"/>
        <v>02</v>
      </c>
      <c r="E844" t="s">
        <v>879</v>
      </c>
      <c r="F844" t="s">
        <v>1689</v>
      </c>
    </row>
    <row r="845" spans="1:6" x14ac:dyDescent="0.25">
      <c r="A845" s="1" t="s">
        <v>1118</v>
      </c>
      <c r="B845" s="1" t="s">
        <v>11</v>
      </c>
      <c r="C845" s="2">
        <v>138850</v>
      </c>
      <c r="D845" s="2" t="str">
        <f t="shared" si="13"/>
        <v>02</v>
      </c>
      <c r="E845" t="s">
        <v>879</v>
      </c>
      <c r="F845" t="s">
        <v>1689</v>
      </c>
    </row>
    <row r="846" spans="1:6" x14ac:dyDescent="0.25">
      <c r="A846" s="1" t="s">
        <v>1119</v>
      </c>
      <c r="B846" s="1" t="s">
        <v>13</v>
      </c>
      <c r="C846" s="2">
        <v>12570</v>
      </c>
      <c r="D846" s="2" t="str">
        <f t="shared" si="13"/>
        <v>02</v>
      </c>
      <c r="E846" t="s">
        <v>879</v>
      </c>
      <c r="F846" t="s">
        <v>1689</v>
      </c>
    </row>
    <row r="847" spans="1:6" x14ac:dyDescent="0.25">
      <c r="A847" s="1" t="s">
        <v>1120</v>
      </c>
      <c r="B847" s="1" t="s">
        <v>15</v>
      </c>
      <c r="C847" s="2">
        <v>1350</v>
      </c>
      <c r="D847" s="2" t="str">
        <f t="shared" si="13"/>
        <v>02</v>
      </c>
      <c r="E847" t="s">
        <v>879</v>
      </c>
      <c r="F847" t="s">
        <v>1689</v>
      </c>
    </row>
    <row r="848" spans="1:6" x14ac:dyDescent="0.25">
      <c r="A848" s="1" t="s">
        <v>1121</v>
      </c>
      <c r="B848" s="1" t="s">
        <v>17</v>
      </c>
      <c r="C848" s="2">
        <v>4000</v>
      </c>
      <c r="D848" s="2" t="str">
        <f t="shared" si="13"/>
        <v>02</v>
      </c>
      <c r="E848" t="s">
        <v>879</v>
      </c>
      <c r="F848" t="s">
        <v>1689</v>
      </c>
    </row>
    <row r="849" spans="1:6" x14ac:dyDescent="0.25">
      <c r="A849" s="1" t="s">
        <v>1122</v>
      </c>
      <c r="B849" s="1" t="s">
        <v>19</v>
      </c>
      <c r="C849" s="2">
        <v>3400</v>
      </c>
      <c r="D849" s="2" t="str">
        <f t="shared" si="13"/>
        <v>02</v>
      </c>
      <c r="E849" t="s">
        <v>879</v>
      </c>
      <c r="F849" t="s">
        <v>1689</v>
      </c>
    </row>
    <row r="850" spans="1:6" x14ac:dyDescent="0.25">
      <c r="A850" s="1" t="s">
        <v>1123</v>
      </c>
      <c r="B850" s="1" t="s">
        <v>473</v>
      </c>
      <c r="C850" s="2">
        <v>4000</v>
      </c>
      <c r="D850" s="2" t="str">
        <f t="shared" si="13"/>
        <v>02</v>
      </c>
      <c r="E850" t="s">
        <v>879</v>
      </c>
      <c r="F850" t="s">
        <v>1689</v>
      </c>
    </row>
    <row r="851" spans="1:6" x14ac:dyDescent="0.25">
      <c r="A851" s="1" t="s">
        <v>1124</v>
      </c>
      <c r="B851" s="1" t="s">
        <v>90</v>
      </c>
      <c r="C851" s="2">
        <v>17000</v>
      </c>
      <c r="D851" s="2" t="str">
        <f t="shared" si="13"/>
        <v>02</v>
      </c>
      <c r="E851" t="s">
        <v>879</v>
      </c>
      <c r="F851" t="s">
        <v>1689</v>
      </c>
    </row>
    <row r="852" spans="1:6" x14ac:dyDescent="0.25">
      <c r="A852" s="1" t="s">
        <v>1125</v>
      </c>
      <c r="B852" s="1" t="s">
        <v>212</v>
      </c>
      <c r="C852" s="2">
        <v>30000</v>
      </c>
      <c r="D852" s="2" t="str">
        <f t="shared" si="13"/>
        <v>02</v>
      </c>
      <c r="E852" t="s">
        <v>879</v>
      </c>
      <c r="F852" t="s">
        <v>1689</v>
      </c>
    </row>
    <row r="853" spans="1:6" x14ac:dyDescent="0.25">
      <c r="A853" s="1" t="s">
        <v>1126</v>
      </c>
      <c r="B853" s="1" t="s">
        <v>538</v>
      </c>
      <c r="C853" s="2">
        <v>100000</v>
      </c>
      <c r="D853" s="2" t="str">
        <f t="shared" si="13"/>
        <v>02</v>
      </c>
      <c r="E853" t="s">
        <v>879</v>
      </c>
      <c r="F853" t="s">
        <v>1689</v>
      </c>
    </row>
    <row r="854" spans="1:6" x14ac:dyDescent="0.25">
      <c r="A854" s="1" t="s">
        <v>1127</v>
      </c>
      <c r="B854" s="1" t="s">
        <v>21</v>
      </c>
      <c r="C854" s="2">
        <v>14200</v>
      </c>
      <c r="D854" s="2" t="str">
        <f t="shared" si="13"/>
        <v>02</v>
      </c>
      <c r="E854" t="s">
        <v>879</v>
      </c>
      <c r="F854" t="s">
        <v>1689</v>
      </c>
    </row>
    <row r="855" spans="1:6" x14ac:dyDescent="0.25">
      <c r="A855" s="1" t="s">
        <v>1128</v>
      </c>
      <c r="B855" s="1" t="s">
        <v>1129</v>
      </c>
      <c r="C855" s="2">
        <v>42000</v>
      </c>
      <c r="D855" s="2" t="str">
        <f t="shared" si="13"/>
        <v>02</v>
      </c>
      <c r="E855" t="s">
        <v>879</v>
      </c>
      <c r="F855" t="s">
        <v>1689</v>
      </c>
    </row>
    <row r="856" spans="1:6" x14ac:dyDescent="0.25">
      <c r="A856" s="1" t="s">
        <v>1130</v>
      </c>
      <c r="B856" s="1" t="s">
        <v>482</v>
      </c>
      <c r="C856" s="2">
        <v>6000</v>
      </c>
      <c r="D856" s="2" t="str">
        <f t="shared" si="13"/>
        <v>02</v>
      </c>
      <c r="E856" t="s">
        <v>879</v>
      </c>
      <c r="F856" t="s">
        <v>1689</v>
      </c>
    </row>
    <row r="857" spans="1:6" x14ac:dyDescent="0.25">
      <c r="A857" s="1" t="s">
        <v>1131</v>
      </c>
      <c r="B857" s="1" t="s">
        <v>219</v>
      </c>
      <c r="C857" s="2">
        <v>10000</v>
      </c>
      <c r="D857" s="2" t="str">
        <f t="shared" si="13"/>
        <v>02</v>
      </c>
      <c r="E857" t="s">
        <v>879</v>
      </c>
      <c r="F857" t="s">
        <v>1689</v>
      </c>
    </row>
    <row r="858" spans="1:6" x14ac:dyDescent="0.25">
      <c r="A858" s="1" t="s">
        <v>1132</v>
      </c>
      <c r="B858" s="1" t="s">
        <v>485</v>
      </c>
      <c r="C858" s="2">
        <v>3000</v>
      </c>
      <c r="D858" s="2" t="str">
        <f t="shared" si="13"/>
        <v>02</v>
      </c>
      <c r="E858" t="s">
        <v>879</v>
      </c>
      <c r="F858" t="s">
        <v>1689</v>
      </c>
    </row>
    <row r="859" spans="1:6" x14ac:dyDescent="0.25">
      <c r="A859" s="1" t="s">
        <v>1133</v>
      </c>
      <c r="B859" s="1" t="s">
        <v>982</v>
      </c>
      <c r="C859" s="2">
        <v>179000</v>
      </c>
      <c r="D859" s="2" t="str">
        <f t="shared" si="13"/>
        <v>02</v>
      </c>
      <c r="E859" t="s">
        <v>879</v>
      </c>
      <c r="F859" t="s">
        <v>1689</v>
      </c>
    </row>
    <row r="860" spans="1:6" x14ac:dyDescent="0.25">
      <c r="A860" s="1" t="s">
        <v>1134</v>
      </c>
      <c r="B860" s="1" t="s">
        <v>1135</v>
      </c>
      <c r="C860" s="2">
        <v>5000</v>
      </c>
      <c r="D860" s="2" t="str">
        <f t="shared" si="13"/>
        <v>02</v>
      </c>
      <c r="E860" t="s">
        <v>879</v>
      </c>
      <c r="F860" t="s">
        <v>1689</v>
      </c>
    </row>
    <row r="861" spans="1:6" x14ac:dyDescent="0.25">
      <c r="A861" s="1" t="s">
        <v>1136</v>
      </c>
      <c r="B861" s="1" t="s">
        <v>279</v>
      </c>
      <c r="C861" s="2">
        <v>10000</v>
      </c>
      <c r="D861" s="2" t="str">
        <f t="shared" si="13"/>
        <v>02</v>
      </c>
      <c r="E861" t="s">
        <v>879</v>
      </c>
      <c r="F861" t="s">
        <v>1689</v>
      </c>
    </row>
    <row r="862" spans="1:6" x14ac:dyDescent="0.25">
      <c r="A862" s="1" t="s">
        <v>1137</v>
      </c>
      <c r="B862" s="1" t="s">
        <v>986</v>
      </c>
      <c r="C862" s="2">
        <v>20000</v>
      </c>
      <c r="D862" s="2" t="str">
        <f t="shared" si="13"/>
        <v>02</v>
      </c>
      <c r="E862" t="s">
        <v>879</v>
      </c>
      <c r="F862" t="s">
        <v>1689</v>
      </c>
    </row>
    <row r="863" spans="1:6" x14ac:dyDescent="0.25">
      <c r="A863" s="1" t="s">
        <v>1138</v>
      </c>
      <c r="B863" s="1" t="s">
        <v>25</v>
      </c>
      <c r="C863" s="2">
        <v>0</v>
      </c>
      <c r="D863" s="2" t="str">
        <f t="shared" si="13"/>
        <v>02</v>
      </c>
      <c r="E863" t="s">
        <v>879</v>
      </c>
      <c r="F863" t="s">
        <v>1689</v>
      </c>
    </row>
    <row r="864" spans="1:6" x14ac:dyDescent="0.25">
      <c r="A864" s="1" t="s">
        <v>1139</v>
      </c>
      <c r="B864" s="1" t="s">
        <v>95</v>
      </c>
      <c r="C864" s="2">
        <v>300000</v>
      </c>
      <c r="D864" s="2" t="str">
        <f t="shared" si="13"/>
        <v>02</v>
      </c>
      <c r="E864" t="s">
        <v>879</v>
      </c>
      <c r="F864" t="s">
        <v>1689</v>
      </c>
    </row>
    <row r="865" spans="1:6" x14ac:dyDescent="0.25">
      <c r="A865" s="1" t="s">
        <v>1140</v>
      </c>
      <c r="B865" s="1" t="s">
        <v>97</v>
      </c>
      <c r="C865" s="2">
        <v>170000</v>
      </c>
      <c r="D865" s="2" t="str">
        <f t="shared" si="13"/>
        <v>02</v>
      </c>
      <c r="E865" t="s">
        <v>879</v>
      </c>
      <c r="F865" t="s">
        <v>1689</v>
      </c>
    </row>
    <row r="866" spans="1:6" x14ac:dyDescent="0.25">
      <c r="A866" s="1" t="s">
        <v>1141</v>
      </c>
      <c r="B866" s="1" t="s">
        <v>27</v>
      </c>
      <c r="C866" s="2">
        <v>4200</v>
      </c>
      <c r="D866" s="2" t="str">
        <f t="shared" si="13"/>
        <v>02</v>
      </c>
      <c r="E866" t="s">
        <v>879</v>
      </c>
      <c r="F866" t="s">
        <v>1689</v>
      </c>
    </row>
    <row r="867" spans="1:6" x14ac:dyDescent="0.25">
      <c r="A867" s="1" t="s">
        <v>1142</v>
      </c>
      <c r="B867" s="1" t="s">
        <v>29</v>
      </c>
      <c r="C867" s="2">
        <v>100</v>
      </c>
      <c r="D867" s="2" t="str">
        <f t="shared" si="13"/>
        <v>02</v>
      </c>
      <c r="E867" t="s">
        <v>879</v>
      </c>
      <c r="F867" t="s">
        <v>1689</v>
      </c>
    </row>
    <row r="868" spans="1:6" x14ac:dyDescent="0.25">
      <c r="A868" s="1" t="s">
        <v>1143</v>
      </c>
      <c r="B868" s="1" t="s">
        <v>31</v>
      </c>
      <c r="C868" s="2">
        <v>32400</v>
      </c>
      <c r="D868" s="2" t="str">
        <f t="shared" si="13"/>
        <v>02</v>
      </c>
      <c r="E868" t="s">
        <v>879</v>
      </c>
      <c r="F868" t="s">
        <v>1689</v>
      </c>
    </row>
    <row r="869" spans="1:6" x14ac:dyDescent="0.25">
      <c r="A869" s="1" t="s">
        <v>1144</v>
      </c>
      <c r="B869" s="1" t="s">
        <v>1145</v>
      </c>
      <c r="C869" s="2">
        <v>42900</v>
      </c>
      <c r="D869" s="2" t="str">
        <f t="shared" si="13"/>
        <v>02</v>
      </c>
      <c r="E869" t="s">
        <v>879</v>
      </c>
      <c r="F869" t="s">
        <v>1689</v>
      </c>
    </row>
    <row r="870" spans="1:6" x14ac:dyDescent="0.25">
      <c r="A870" s="1" t="s">
        <v>1146</v>
      </c>
      <c r="B870" s="1" t="s">
        <v>1147</v>
      </c>
      <c r="C870" s="2">
        <v>217000</v>
      </c>
      <c r="D870" s="2" t="str">
        <f t="shared" si="13"/>
        <v>02</v>
      </c>
      <c r="E870" t="s">
        <v>879</v>
      </c>
      <c r="F870" t="s">
        <v>1689</v>
      </c>
    </row>
    <row r="871" spans="1:6" x14ac:dyDescent="0.25">
      <c r="A871" s="1" t="s">
        <v>1148</v>
      </c>
      <c r="B871" s="1" t="s">
        <v>62</v>
      </c>
      <c r="C871" s="2">
        <v>120000</v>
      </c>
      <c r="D871" s="2" t="str">
        <f t="shared" si="13"/>
        <v>02</v>
      </c>
      <c r="E871" t="s">
        <v>879</v>
      </c>
      <c r="F871" t="s">
        <v>1689</v>
      </c>
    </row>
    <row r="872" spans="1:6" x14ac:dyDescent="0.25">
      <c r="A872" s="1" t="s">
        <v>1149</v>
      </c>
      <c r="B872" s="1" t="s">
        <v>108</v>
      </c>
      <c r="C872" s="2">
        <v>16620</v>
      </c>
      <c r="D872" s="2" t="str">
        <f t="shared" si="13"/>
        <v>02</v>
      </c>
      <c r="E872" t="s">
        <v>879</v>
      </c>
      <c r="F872" t="s">
        <v>1689</v>
      </c>
    </row>
    <row r="873" spans="1:6" x14ac:dyDescent="0.25">
      <c r="A873" s="1" t="s">
        <v>1150</v>
      </c>
      <c r="B873" s="1" t="s">
        <v>224</v>
      </c>
      <c r="C873" s="2">
        <v>36000</v>
      </c>
      <c r="D873" s="2" t="str">
        <f t="shared" si="13"/>
        <v>02</v>
      </c>
      <c r="E873" t="s">
        <v>879</v>
      </c>
      <c r="F873" t="s">
        <v>1689</v>
      </c>
    </row>
    <row r="874" spans="1:6" x14ac:dyDescent="0.25">
      <c r="A874" s="1" t="s">
        <v>1151</v>
      </c>
      <c r="B874" s="1" t="s">
        <v>35</v>
      </c>
      <c r="C874" s="2">
        <v>2200</v>
      </c>
      <c r="D874" s="2" t="str">
        <f t="shared" si="13"/>
        <v>02</v>
      </c>
      <c r="E874" t="s">
        <v>879</v>
      </c>
      <c r="F874" t="s">
        <v>1689</v>
      </c>
    </row>
    <row r="875" spans="1:6" x14ac:dyDescent="0.25">
      <c r="A875" s="1" t="s">
        <v>1152</v>
      </c>
      <c r="B875" s="1" t="s">
        <v>167</v>
      </c>
      <c r="C875" s="2">
        <v>22200</v>
      </c>
      <c r="D875" s="2" t="str">
        <f t="shared" si="13"/>
        <v>02</v>
      </c>
      <c r="E875" t="s">
        <v>879</v>
      </c>
      <c r="F875" t="s">
        <v>1689</v>
      </c>
    </row>
    <row r="876" spans="1:6" x14ac:dyDescent="0.25">
      <c r="A876" s="1" t="s">
        <v>1153</v>
      </c>
      <c r="B876" s="1" t="s">
        <v>363</v>
      </c>
      <c r="C876" s="2">
        <v>2200</v>
      </c>
      <c r="D876" s="2" t="str">
        <f t="shared" si="13"/>
        <v>02</v>
      </c>
      <c r="E876" t="s">
        <v>879</v>
      </c>
      <c r="F876" t="s">
        <v>1689</v>
      </c>
    </row>
    <row r="877" spans="1:6" x14ac:dyDescent="0.25">
      <c r="A877" s="1" t="s">
        <v>1154</v>
      </c>
      <c r="B877" s="1" t="s">
        <v>999</v>
      </c>
      <c r="C877" s="2">
        <v>21400</v>
      </c>
      <c r="D877" s="2" t="str">
        <f t="shared" si="13"/>
        <v>02</v>
      </c>
      <c r="E877" t="s">
        <v>879</v>
      </c>
      <c r="F877" t="s">
        <v>1689</v>
      </c>
    </row>
    <row r="878" spans="1:6" x14ac:dyDescent="0.25">
      <c r="A878" s="1" t="s">
        <v>1155</v>
      </c>
      <c r="B878" s="1" t="s">
        <v>538</v>
      </c>
      <c r="C878" s="2">
        <v>75000</v>
      </c>
      <c r="D878" s="2" t="str">
        <f t="shared" si="13"/>
        <v>02</v>
      </c>
      <c r="E878" t="s">
        <v>879</v>
      </c>
      <c r="F878" t="s">
        <v>1689</v>
      </c>
    </row>
    <row r="879" spans="1:6" x14ac:dyDescent="0.25">
      <c r="A879" s="1" t="s">
        <v>1156</v>
      </c>
      <c r="B879" s="1" t="s">
        <v>1157</v>
      </c>
      <c r="C879" s="2">
        <v>6000</v>
      </c>
      <c r="D879" s="2" t="str">
        <f t="shared" si="13"/>
        <v>02</v>
      </c>
      <c r="E879" t="s">
        <v>879</v>
      </c>
      <c r="F879" t="s">
        <v>1689</v>
      </c>
    </row>
    <row r="880" spans="1:6" x14ac:dyDescent="0.25">
      <c r="A880" s="1" t="s">
        <v>1158</v>
      </c>
      <c r="B880" s="1" t="s">
        <v>95</v>
      </c>
      <c r="C880" s="2">
        <v>100000</v>
      </c>
      <c r="D880" s="2" t="str">
        <f t="shared" si="13"/>
        <v>02</v>
      </c>
      <c r="E880" t="s">
        <v>879</v>
      </c>
      <c r="F880" t="s">
        <v>1689</v>
      </c>
    </row>
    <row r="881" spans="1:6" x14ac:dyDescent="0.25">
      <c r="A881" s="1" t="s">
        <v>1159</v>
      </c>
      <c r="B881" s="1" t="s">
        <v>97</v>
      </c>
      <c r="C881" s="2">
        <v>50000</v>
      </c>
      <c r="D881" s="2" t="str">
        <f t="shared" si="13"/>
        <v>02</v>
      </c>
      <c r="E881" t="s">
        <v>879</v>
      </c>
      <c r="F881" t="s">
        <v>1689</v>
      </c>
    </row>
    <row r="882" spans="1:6" x14ac:dyDescent="0.25">
      <c r="A882" s="1" t="s">
        <v>1160</v>
      </c>
      <c r="B882" s="1" t="s">
        <v>1147</v>
      </c>
      <c r="C882" s="2">
        <v>120000</v>
      </c>
      <c r="D882" s="2" t="str">
        <f t="shared" si="13"/>
        <v>02</v>
      </c>
      <c r="E882" t="s">
        <v>879</v>
      </c>
      <c r="F882" t="s">
        <v>1689</v>
      </c>
    </row>
    <row r="883" spans="1:6" x14ac:dyDescent="0.25">
      <c r="A883" s="1" t="s">
        <v>1161</v>
      </c>
      <c r="B883" s="1" t="s">
        <v>7</v>
      </c>
      <c r="C883" s="2">
        <v>227340</v>
      </c>
      <c r="D883" s="2" t="str">
        <f t="shared" si="13"/>
        <v>02</v>
      </c>
      <c r="E883" t="s">
        <v>879</v>
      </c>
      <c r="F883" t="s">
        <v>1689</v>
      </c>
    </row>
    <row r="884" spans="1:6" x14ac:dyDescent="0.25">
      <c r="A884" s="1" t="s">
        <v>1162</v>
      </c>
      <c r="B884" s="1" t="s">
        <v>9</v>
      </c>
      <c r="C884" s="2">
        <v>17430</v>
      </c>
      <c r="D884" s="2" t="str">
        <f t="shared" si="13"/>
        <v>02</v>
      </c>
      <c r="E884" t="s">
        <v>879</v>
      </c>
      <c r="F884" t="s">
        <v>1689</v>
      </c>
    </row>
    <row r="885" spans="1:6" x14ac:dyDescent="0.25">
      <c r="A885" s="1" t="s">
        <v>1163</v>
      </c>
      <c r="B885" s="1" t="s">
        <v>45</v>
      </c>
      <c r="C885" s="2">
        <v>6000</v>
      </c>
      <c r="D885" s="2" t="str">
        <f t="shared" si="13"/>
        <v>02</v>
      </c>
      <c r="E885" t="s">
        <v>879</v>
      </c>
      <c r="F885" t="s">
        <v>1689</v>
      </c>
    </row>
    <row r="886" spans="1:6" x14ac:dyDescent="0.25">
      <c r="A886" s="1" t="s">
        <v>1164</v>
      </c>
      <c r="B886" s="1" t="s">
        <v>47</v>
      </c>
      <c r="C886" s="2">
        <v>49860</v>
      </c>
      <c r="D886" s="2" t="str">
        <f t="shared" si="13"/>
        <v>02</v>
      </c>
      <c r="E886" t="s">
        <v>879</v>
      </c>
      <c r="F886" t="s">
        <v>1689</v>
      </c>
    </row>
    <row r="887" spans="1:6" x14ac:dyDescent="0.25">
      <c r="A887" s="1" t="s">
        <v>1165</v>
      </c>
      <c r="B887" s="1" t="s">
        <v>49</v>
      </c>
      <c r="C887" s="2">
        <v>700</v>
      </c>
      <c r="D887" s="2" t="str">
        <f t="shared" si="13"/>
        <v>02</v>
      </c>
      <c r="E887" t="s">
        <v>879</v>
      </c>
      <c r="F887" t="s">
        <v>1689</v>
      </c>
    </row>
    <row r="888" spans="1:6" x14ac:dyDescent="0.25">
      <c r="A888" s="1" t="s">
        <v>1166</v>
      </c>
      <c r="B888" s="1" t="s">
        <v>11</v>
      </c>
      <c r="C888" s="2">
        <v>50810</v>
      </c>
      <c r="D888" s="2" t="str">
        <f t="shared" si="13"/>
        <v>02</v>
      </c>
      <c r="E888" t="s">
        <v>879</v>
      </c>
      <c r="F888" t="s">
        <v>1689</v>
      </c>
    </row>
    <row r="889" spans="1:6" x14ac:dyDescent="0.25">
      <c r="A889" s="1" t="s">
        <v>1167</v>
      </c>
      <c r="B889" s="1" t="s">
        <v>13</v>
      </c>
      <c r="C889" s="2">
        <v>3240</v>
      </c>
      <c r="D889" s="2" t="str">
        <f t="shared" si="13"/>
        <v>02</v>
      </c>
      <c r="E889" t="s">
        <v>879</v>
      </c>
      <c r="F889" t="s">
        <v>1689</v>
      </c>
    </row>
    <row r="890" spans="1:6" x14ac:dyDescent="0.25">
      <c r="A890" s="1" t="s">
        <v>1168</v>
      </c>
      <c r="B890" s="1" t="s">
        <v>15</v>
      </c>
      <c r="C890" s="2">
        <v>450</v>
      </c>
      <c r="D890" s="2" t="str">
        <f t="shared" si="13"/>
        <v>02</v>
      </c>
      <c r="E890" t="s">
        <v>879</v>
      </c>
      <c r="F890" t="s">
        <v>1689</v>
      </c>
    </row>
    <row r="891" spans="1:6" x14ac:dyDescent="0.25">
      <c r="A891" s="1" t="s">
        <v>1169</v>
      </c>
      <c r="B891" s="1" t="s">
        <v>17</v>
      </c>
      <c r="C891" s="2">
        <v>200</v>
      </c>
      <c r="D891" s="2" t="str">
        <f t="shared" si="13"/>
        <v>02</v>
      </c>
      <c r="E891" t="s">
        <v>879</v>
      </c>
      <c r="F891" t="s">
        <v>1689</v>
      </c>
    </row>
    <row r="892" spans="1:6" x14ac:dyDescent="0.25">
      <c r="A892" s="1" t="s">
        <v>1170</v>
      </c>
      <c r="B892" s="1" t="s">
        <v>19</v>
      </c>
      <c r="C892" s="2">
        <v>1200</v>
      </c>
      <c r="D892" s="2" t="str">
        <f t="shared" si="13"/>
        <v>02</v>
      </c>
      <c r="E892" t="s">
        <v>879</v>
      </c>
      <c r="F892" t="s">
        <v>1689</v>
      </c>
    </row>
    <row r="893" spans="1:6" x14ac:dyDescent="0.25">
      <c r="A893" s="1" t="s">
        <v>1171</v>
      </c>
      <c r="B893" s="1" t="s">
        <v>90</v>
      </c>
      <c r="C893" s="2">
        <v>6400</v>
      </c>
      <c r="D893" s="2" t="str">
        <f t="shared" si="13"/>
        <v>02</v>
      </c>
      <c r="E893" t="s">
        <v>879</v>
      </c>
      <c r="F893" t="s">
        <v>1689</v>
      </c>
    </row>
    <row r="894" spans="1:6" x14ac:dyDescent="0.25">
      <c r="A894" s="1" t="s">
        <v>1172</v>
      </c>
      <c r="B894" s="1" t="s">
        <v>212</v>
      </c>
      <c r="C894" s="2">
        <v>15000</v>
      </c>
      <c r="D894" s="2" t="str">
        <f t="shared" si="13"/>
        <v>02</v>
      </c>
      <c r="E894" t="s">
        <v>879</v>
      </c>
      <c r="F894" t="s">
        <v>1689</v>
      </c>
    </row>
    <row r="895" spans="1:6" x14ac:dyDescent="0.25">
      <c r="A895" s="1" t="s">
        <v>1173</v>
      </c>
      <c r="B895" s="1" t="s">
        <v>538</v>
      </c>
      <c r="C895" s="2">
        <v>1000</v>
      </c>
      <c r="D895" s="2" t="str">
        <f t="shared" si="13"/>
        <v>02</v>
      </c>
      <c r="E895" t="s">
        <v>879</v>
      </c>
      <c r="F895" t="s">
        <v>1689</v>
      </c>
    </row>
    <row r="896" spans="1:6" x14ac:dyDescent="0.25">
      <c r="A896" s="1" t="s">
        <v>1174</v>
      </c>
      <c r="B896" s="1" t="s">
        <v>21</v>
      </c>
      <c r="C896" s="2">
        <v>4400</v>
      </c>
      <c r="D896" s="2" t="str">
        <f t="shared" ref="D896:D959" si="14">LEFT(A896,2)</f>
        <v>02</v>
      </c>
      <c r="E896" t="s">
        <v>879</v>
      </c>
      <c r="F896" t="s">
        <v>1689</v>
      </c>
    </row>
    <row r="897" spans="1:6" x14ac:dyDescent="0.25">
      <c r="A897" s="1" t="s">
        <v>1175</v>
      </c>
      <c r="B897" s="1" t="s">
        <v>219</v>
      </c>
      <c r="C897" s="2">
        <v>4800</v>
      </c>
      <c r="D897" s="2" t="str">
        <f t="shared" si="14"/>
        <v>02</v>
      </c>
      <c r="E897" t="s">
        <v>879</v>
      </c>
      <c r="F897" t="s">
        <v>1689</v>
      </c>
    </row>
    <row r="898" spans="1:6" x14ac:dyDescent="0.25">
      <c r="A898" s="1" t="s">
        <v>1176</v>
      </c>
      <c r="B898" s="1" t="s">
        <v>485</v>
      </c>
      <c r="C898" s="2">
        <v>3000</v>
      </c>
      <c r="D898" s="2" t="str">
        <f t="shared" si="14"/>
        <v>02</v>
      </c>
      <c r="E898" t="s">
        <v>879</v>
      </c>
      <c r="F898" t="s">
        <v>1689</v>
      </c>
    </row>
    <row r="899" spans="1:6" x14ac:dyDescent="0.25">
      <c r="A899" s="1" t="s">
        <v>1177</v>
      </c>
      <c r="B899" s="1" t="s">
        <v>1178</v>
      </c>
      <c r="C899" s="2">
        <v>60000</v>
      </c>
      <c r="D899" s="2" t="str">
        <f t="shared" si="14"/>
        <v>02</v>
      </c>
      <c r="E899" t="s">
        <v>879</v>
      </c>
      <c r="F899" t="s">
        <v>1689</v>
      </c>
    </row>
    <row r="900" spans="1:6" x14ac:dyDescent="0.25">
      <c r="A900" s="1" t="s">
        <v>1179</v>
      </c>
      <c r="B900" s="1" t="s">
        <v>279</v>
      </c>
      <c r="C900" s="2">
        <v>15000</v>
      </c>
      <c r="D900" s="2" t="str">
        <f t="shared" si="14"/>
        <v>02</v>
      </c>
      <c r="E900" t="s">
        <v>879</v>
      </c>
      <c r="F900" t="s">
        <v>1689</v>
      </c>
    </row>
    <row r="901" spans="1:6" x14ac:dyDescent="0.25">
      <c r="A901" s="1" t="s">
        <v>1180</v>
      </c>
      <c r="B901" s="1" t="s">
        <v>1181</v>
      </c>
      <c r="C901" s="2">
        <v>7500</v>
      </c>
      <c r="D901" s="2" t="str">
        <f t="shared" si="14"/>
        <v>02</v>
      </c>
      <c r="E901" t="s">
        <v>879</v>
      </c>
      <c r="F901" t="s">
        <v>1689</v>
      </c>
    </row>
    <row r="902" spans="1:6" x14ac:dyDescent="0.25">
      <c r="A902" s="1" t="s">
        <v>1182</v>
      </c>
      <c r="B902" s="1" t="s">
        <v>95</v>
      </c>
      <c r="C902" s="2">
        <v>75000</v>
      </c>
      <c r="D902" s="2" t="str">
        <f t="shared" si="14"/>
        <v>02</v>
      </c>
      <c r="E902" t="s">
        <v>879</v>
      </c>
      <c r="F902" t="s">
        <v>1689</v>
      </c>
    </row>
    <row r="903" spans="1:6" x14ac:dyDescent="0.25">
      <c r="A903" s="1" t="s">
        <v>1183</v>
      </c>
      <c r="B903" s="1" t="s">
        <v>27</v>
      </c>
      <c r="C903" s="2">
        <v>2200</v>
      </c>
      <c r="D903" s="2" t="str">
        <f t="shared" si="14"/>
        <v>02</v>
      </c>
      <c r="E903" t="s">
        <v>879</v>
      </c>
      <c r="F903" t="s">
        <v>1689</v>
      </c>
    </row>
    <row r="904" spans="1:6" x14ac:dyDescent="0.25">
      <c r="A904" s="1" t="s">
        <v>1184</v>
      </c>
      <c r="B904" s="1" t="s">
        <v>31</v>
      </c>
      <c r="C904" s="2">
        <v>17000</v>
      </c>
      <c r="D904" s="2" t="str">
        <f t="shared" si="14"/>
        <v>02</v>
      </c>
      <c r="E904" t="s">
        <v>879</v>
      </c>
      <c r="F904" t="s">
        <v>1689</v>
      </c>
    </row>
    <row r="905" spans="1:6" x14ac:dyDescent="0.25">
      <c r="A905" s="1" t="s">
        <v>1185</v>
      </c>
      <c r="B905" s="1" t="s">
        <v>62</v>
      </c>
      <c r="C905" s="2">
        <v>22000</v>
      </c>
      <c r="D905" s="2" t="str">
        <f t="shared" si="14"/>
        <v>02</v>
      </c>
      <c r="E905" t="s">
        <v>879</v>
      </c>
      <c r="F905" t="s">
        <v>1689</v>
      </c>
    </row>
    <row r="906" spans="1:6" x14ac:dyDescent="0.25">
      <c r="A906" s="1" t="s">
        <v>1186</v>
      </c>
      <c r="B906" s="1" t="s">
        <v>224</v>
      </c>
      <c r="C906" s="2">
        <v>25500</v>
      </c>
      <c r="D906" s="2" t="str">
        <f t="shared" si="14"/>
        <v>02</v>
      </c>
      <c r="E906" t="s">
        <v>879</v>
      </c>
      <c r="F906" t="s">
        <v>1689</v>
      </c>
    </row>
    <row r="907" spans="1:6" x14ac:dyDescent="0.25">
      <c r="A907" s="1" t="s">
        <v>1187</v>
      </c>
      <c r="B907" s="1" t="s">
        <v>35</v>
      </c>
      <c r="C907" s="2">
        <v>500</v>
      </c>
      <c r="D907" s="2" t="str">
        <f t="shared" si="14"/>
        <v>02</v>
      </c>
      <c r="E907" t="s">
        <v>879</v>
      </c>
      <c r="F907" t="s">
        <v>1689</v>
      </c>
    </row>
    <row r="908" spans="1:6" x14ac:dyDescent="0.25">
      <c r="A908" s="1" t="s">
        <v>1188</v>
      </c>
      <c r="B908" s="1" t="s">
        <v>167</v>
      </c>
      <c r="C908" s="2">
        <v>0</v>
      </c>
      <c r="D908" s="2" t="str">
        <f t="shared" si="14"/>
        <v>02</v>
      </c>
      <c r="E908" t="s">
        <v>879</v>
      </c>
      <c r="F908" t="s">
        <v>1689</v>
      </c>
    </row>
    <row r="909" spans="1:6" x14ac:dyDescent="0.25">
      <c r="A909" s="1" t="s">
        <v>1189</v>
      </c>
      <c r="B909" s="1" t="s">
        <v>363</v>
      </c>
      <c r="C909" s="2">
        <v>1000</v>
      </c>
      <c r="D909" s="2" t="str">
        <f t="shared" si="14"/>
        <v>02</v>
      </c>
      <c r="E909" t="s">
        <v>879</v>
      </c>
      <c r="F909" t="s">
        <v>1689</v>
      </c>
    </row>
    <row r="910" spans="1:6" x14ac:dyDescent="0.25">
      <c r="A910" s="1" t="s">
        <v>1190</v>
      </c>
      <c r="B910" s="1" t="s">
        <v>7</v>
      </c>
      <c r="C910" s="2">
        <v>317000</v>
      </c>
      <c r="D910" s="2" t="str">
        <f t="shared" si="14"/>
        <v>02</v>
      </c>
      <c r="E910" t="s">
        <v>879</v>
      </c>
      <c r="F910" t="s">
        <v>1689</v>
      </c>
    </row>
    <row r="911" spans="1:6" x14ac:dyDescent="0.25">
      <c r="A911" s="1" t="s">
        <v>1191</v>
      </c>
      <c r="B911" s="1" t="s">
        <v>9</v>
      </c>
      <c r="C911" s="2">
        <v>23500</v>
      </c>
      <c r="D911" s="2" t="str">
        <f t="shared" si="14"/>
        <v>02</v>
      </c>
      <c r="E911" t="s">
        <v>879</v>
      </c>
      <c r="F911" t="s">
        <v>1689</v>
      </c>
    </row>
    <row r="912" spans="1:6" x14ac:dyDescent="0.25">
      <c r="A912" s="1" t="s">
        <v>1192</v>
      </c>
      <c r="B912" s="1" t="s">
        <v>45</v>
      </c>
      <c r="C912" s="2">
        <v>100</v>
      </c>
      <c r="D912" s="2" t="str">
        <f t="shared" si="14"/>
        <v>02</v>
      </c>
      <c r="E912" t="s">
        <v>879</v>
      </c>
      <c r="F912" t="s">
        <v>1689</v>
      </c>
    </row>
    <row r="913" spans="1:6" x14ac:dyDescent="0.25">
      <c r="A913" s="1" t="s">
        <v>1193</v>
      </c>
      <c r="B913" s="1" t="s">
        <v>47</v>
      </c>
      <c r="C913" s="2">
        <v>67920</v>
      </c>
      <c r="D913" s="2" t="str">
        <f t="shared" si="14"/>
        <v>02</v>
      </c>
      <c r="E913" t="s">
        <v>879</v>
      </c>
      <c r="F913" t="s">
        <v>1689</v>
      </c>
    </row>
    <row r="914" spans="1:6" x14ac:dyDescent="0.25">
      <c r="A914" s="1" t="s">
        <v>1194</v>
      </c>
      <c r="B914" s="1" t="s">
        <v>49</v>
      </c>
      <c r="C914" s="2">
        <v>1880</v>
      </c>
      <c r="D914" s="2" t="str">
        <f t="shared" si="14"/>
        <v>02</v>
      </c>
      <c r="E914" t="s">
        <v>879</v>
      </c>
      <c r="F914" t="s">
        <v>1689</v>
      </c>
    </row>
    <row r="915" spans="1:6" x14ac:dyDescent="0.25">
      <c r="A915" s="1" t="s">
        <v>1195</v>
      </c>
      <c r="B915" s="1" t="s">
        <v>11</v>
      </c>
      <c r="C915" s="2">
        <v>30490</v>
      </c>
      <c r="D915" s="2" t="str">
        <f t="shared" si="14"/>
        <v>02</v>
      </c>
      <c r="E915" t="s">
        <v>879</v>
      </c>
      <c r="F915" t="s">
        <v>1689</v>
      </c>
    </row>
    <row r="916" spans="1:6" x14ac:dyDescent="0.25">
      <c r="A916" s="1" t="s">
        <v>1196</v>
      </c>
      <c r="B916" s="1" t="s">
        <v>13</v>
      </c>
      <c r="C916" s="2">
        <v>4580</v>
      </c>
      <c r="D916" s="2" t="str">
        <f t="shared" si="14"/>
        <v>02</v>
      </c>
      <c r="E916" t="s">
        <v>879</v>
      </c>
      <c r="F916" t="s">
        <v>1689</v>
      </c>
    </row>
    <row r="917" spans="1:6" x14ac:dyDescent="0.25">
      <c r="A917" s="1" t="s">
        <v>1197</v>
      </c>
      <c r="B917" s="1" t="s">
        <v>15</v>
      </c>
      <c r="C917" s="2">
        <v>270</v>
      </c>
      <c r="D917" s="2" t="str">
        <f t="shared" si="14"/>
        <v>02</v>
      </c>
      <c r="E917" t="s">
        <v>879</v>
      </c>
      <c r="F917" t="s">
        <v>1689</v>
      </c>
    </row>
    <row r="918" spans="1:6" x14ac:dyDescent="0.25">
      <c r="A918" s="1" t="s">
        <v>1198</v>
      </c>
      <c r="B918" s="1" t="s">
        <v>54</v>
      </c>
      <c r="C918" s="2">
        <v>0</v>
      </c>
      <c r="D918" s="2" t="str">
        <f t="shared" si="14"/>
        <v>02</v>
      </c>
      <c r="E918" t="s">
        <v>879</v>
      </c>
      <c r="F918" t="s">
        <v>1689</v>
      </c>
    </row>
    <row r="919" spans="1:6" x14ac:dyDescent="0.25">
      <c r="A919" s="1" t="s">
        <v>1199</v>
      </c>
      <c r="B919" s="1" t="s">
        <v>17</v>
      </c>
      <c r="C919" s="2">
        <v>2000</v>
      </c>
      <c r="D919" s="2" t="str">
        <f t="shared" si="14"/>
        <v>02</v>
      </c>
      <c r="E919" t="s">
        <v>879</v>
      </c>
      <c r="F919" t="s">
        <v>1689</v>
      </c>
    </row>
    <row r="920" spans="1:6" x14ac:dyDescent="0.25">
      <c r="A920" s="1" t="s">
        <v>1200</v>
      </c>
      <c r="B920" s="1" t="s">
        <v>19</v>
      </c>
      <c r="C920" s="2">
        <v>2000</v>
      </c>
      <c r="D920" s="2" t="str">
        <f t="shared" si="14"/>
        <v>02</v>
      </c>
      <c r="E920" t="s">
        <v>879</v>
      </c>
      <c r="F920" t="s">
        <v>1689</v>
      </c>
    </row>
    <row r="921" spans="1:6" x14ac:dyDescent="0.25">
      <c r="A921" s="1" t="s">
        <v>1201</v>
      </c>
      <c r="B921" s="1" t="s">
        <v>90</v>
      </c>
      <c r="C921" s="2">
        <v>1600</v>
      </c>
      <c r="D921" s="2" t="str">
        <f t="shared" si="14"/>
        <v>02</v>
      </c>
      <c r="E921" t="s">
        <v>879</v>
      </c>
      <c r="F921" t="s">
        <v>1689</v>
      </c>
    </row>
    <row r="922" spans="1:6" x14ac:dyDescent="0.25">
      <c r="A922" s="1" t="s">
        <v>1202</v>
      </c>
      <c r="B922" s="1" t="s">
        <v>212</v>
      </c>
      <c r="C922" s="2">
        <v>2500</v>
      </c>
      <c r="D922" s="2" t="str">
        <f t="shared" si="14"/>
        <v>02</v>
      </c>
      <c r="E922" t="s">
        <v>879</v>
      </c>
      <c r="F922" t="s">
        <v>1689</v>
      </c>
    </row>
    <row r="923" spans="1:6" x14ac:dyDescent="0.25">
      <c r="A923" s="1" t="s">
        <v>1203</v>
      </c>
      <c r="B923" s="1" t="s">
        <v>21</v>
      </c>
      <c r="C923" s="2">
        <v>1500</v>
      </c>
      <c r="D923" s="2" t="str">
        <f t="shared" si="14"/>
        <v>02</v>
      </c>
      <c r="E923" t="s">
        <v>879</v>
      </c>
      <c r="F923" t="s">
        <v>1689</v>
      </c>
    </row>
    <row r="924" spans="1:6" x14ac:dyDescent="0.25">
      <c r="A924" s="1" t="s">
        <v>1204</v>
      </c>
      <c r="B924" s="1" t="s">
        <v>219</v>
      </c>
      <c r="C924" s="2">
        <v>600</v>
      </c>
      <c r="D924" s="2" t="str">
        <f t="shared" si="14"/>
        <v>02</v>
      </c>
      <c r="E924" t="s">
        <v>879</v>
      </c>
      <c r="F924" t="s">
        <v>1689</v>
      </c>
    </row>
    <row r="925" spans="1:6" x14ac:dyDescent="0.25">
      <c r="A925" s="1" t="s">
        <v>1205</v>
      </c>
      <c r="B925" s="1" t="s">
        <v>25</v>
      </c>
      <c r="C925" s="2">
        <v>100000</v>
      </c>
      <c r="D925" s="2" t="str">
        <f t="shared" si="14"/>
        <v>02</v>
      </c>
      <c r="E925" t="s">
        <v>879</v>
      </c>
      <c r="F925" t="s">
        <v>1689</v>
      </c>
    </row>
    <row r="926" spans="1:6" x14ac:dyDescent="0.25">
      <c r="A926" s="1" t="s">
        <v>1206</v>
      </c>
      <c r="B926" s="1" t="s">
        <v>27</v>
      </c>
      <c r="C926" s="2">
        <v>2800</v>
      </c>
      <c r="D926" s="2" t="str">
        <f t="shared" si="14"/>
        <v>02</v>
      </c>
      <c r="E926" t="s">
        <v>879</v>
      </c>
      <c r="F926" t="s">
        <v>1689</v>
      </c>
    </row>
    <row r="927" spans="1:6" x14ac:dyDescent="0.25">
      <c r="A927" s="1" t="s">
        <v>1207</v>
      </c>
      <c r="B927" s="1" t="s">
        <v>29</v>
      </c>
      <c r="C927" s="2">
        <v>1900</v>
      </c>
      <c r="D927" s="2" t="str">
        <f t="shared" si="14"/>
        <v>02</v>
      </c>
      <c r="E927" t="s">
        <v>879</v>
      </c>
      <c r="F927" t="s">
        <v>1689</v>
      </c>
    </row>
    <row r="928" spans="1:6" x14ac:dyDescent="0.25">
      <c r="A928" s="1" t="s">
        <v>1208</v>
      </c>
      <c r="B928" s="1" t="s">
        <v>31</v>
      </c>
      <c r="C928" s="2">
        <v>10700</v>
      </c>
      <c r="D928" s="2" t="str">
        <f t="shared" si="14"/>
        <v>02</v>
      </c>
      <c r="E928" t="s">
        <v>879</v>
      </c>
      <c r="F928" t="s">
        <v>1689</v>
      </c>
    </row>
    <row r="929" spans="1:6" x14ac:dyDescent="0.25">
      <c r="A929" s="1" t="s">
        <v>1209</v>
      </c>
      <c r="B929" s="1" t="s">
        <v>82</v>
      </c>
      <c r="C929" s="2">
        <v>2100</v>
      </c>
      <c r="D929" s="2" t="str">
        <f t="shared" si="14"/>
        <v>02</v>
      </c>
      <c r="E929" t="s">
        <v>879</v>
      </c>
      <c r="F929" t="s">
        <v>1689</v>
      </c>
    </row>
    <row r="930" spans="1:6" x14ac:dyDescent="0.25">
      <c r="A930" s="1" t="s">
        <v>1210</v>
      </c>
      <c r="B930" s="1" t="s">
        <v>62</v>
      </c>
      <c r="C930" s="2">
        <v>3000</v>
      </c>
      <c r="D930" s="2" t="str">
        <f t="shared" si="14"/>
        <v>02</v>
      </c>
      <c r="E930" t="s">
        <v>879</v>
      </c>
      <c r="F930" t="s">
        <v>1689</v>
      </c>
    </row>
    <row r="931" spans="1:6" x14ac:dyDescent="0.25">
      <c r="A931" s="1" t="s">
        <v>1211</v>
      </c>
      <c r="B931" s="1" t="s">
        <v>224</v>
      </c>
      <c r="C931" s="2">
        <v>7000</v>
      </c>
      <c r="D931" s="2" t="str">
        <f t="shared" si="14"/>
        <v>02</v>
      </c>
      <c r="E931" t="s">
        <v>879</v>
      </c>
      <c r="F931" t="s">
        <v>1689</v>
      </c>
    </row>
    <row r="932" spans="1:6" x14ac:dyDescent="0.25">
      <c r="A932" s="1" t="s">
        <v>1212</v>
      </c>
      <c r="B932" s="1" t="s">
        <v>35</v>
      </c>
      <c r="C932" s="2">
        <v>4900</v>
      </c>
      <c r="D932" s="2" t="str">
        <f t="shared" si="14"/>
        <v>02</v>
      </c>
      <c r="E932" t="s">
        <v>879</v>
      </c>
      <c r="F932" t="s">
        <v>1689</v>
      </c>
    </row>
    <row r="933" spans="1:6" x14ac:dyDescent="0.25">
      <c r="A933" s="1" t="s">
        <v>1213</v>
      </c>
      <c r="B933" s="1" t="s">
        <v>167</v>
      </c>
      <c r="C933" s="2">
        <v>0</v>
      </c>
      <c r="D933" s="2" t="str">
        <f t="shared" si="14"/>
        <v>02</v>
      </c>
      <c r="E933" t="s">
        <v>879</v>
      </c>
      <c r="F933" t="s">
        <v>1689</v>
      </c>
    </row>
    <row r="934" spans="1:6" x14ac:dyDescent="0.25">
      <c r="A934" s="1" t="s">
        <v>1214</v>
      </c>
      <c r="B934" s="1" t="s">
        <v>363</v>
      </c>
      <c r="C934" s="2">
        <v>800</v>
      </c>
      <c r="D934" s="2" t="str">
        <f t="shared" si="14"/>
        <v>02</v>
      </c>
      <c r="E934" t="s">
        <v>879</v>
      </c>
      <c r="F934" t="s">
        <v>1689</v>
      </c>
    </row>
    <row r="935" spans="1:6" x14ac:dyDescent="0.25">
      <c r="A935" s="1" t="s">
        <v>1215</v>
      </c>
      <c r="B935" s="1" t="s">
        <v>1216</v>
      </c>
      <c r="C935" s="6">
        <v>-14000000</v>
      </c>
      <c r="D935" s="2" t="str">
        <f t="shared" si="14"/>
        <v>02</v>
      </c>
      <c r="E935" t="s">
        <v>879</v>
      </c>
      <c r="F935" t="s">
        <v>1690</v>
      </c>
    </row>
    <row r="936" spans="1:6" x14ac:dyDescent="0.25">
      <c r="A936" s="1" t="s">
        <v>1217</v>
      </c>
      <c r="B936" s="1" t="s">
        <v>1218</v>
      </c>
      <c r="C936" s="6">
        <v>-94000</v>
      </c>
      <c r="D936" s="2" t="str">
        <f t="shared" si="14"/>
        <v>02</v>
      </c>
      <c r="E936" t="s">
        <v>879</v>
      </c>
      <c r="F936" t="s">
        <v>1690</v>
      </c>
    </row>
    <row r="937" spans="1:6" x14ac:dyDescent="0.25">
      <c r="A937" s="1" t="s">
        <v>1219</v>
      </c>
      <c r="B937" s="1" t="s">
        <v>1220</v>
      </c>
      <c r="C937" s="6">
        <v>-10000</v>
      </c>
      <c r="D937" s="2" t="str">
        <f t="shared" si="14"/>
        <v>02</v>
      </c>
      <c r="E937" t="s">
        <v>879</v>
      </c>
      <c r="F937" t="s">
        <v>1690</v>
      </c>
    </row>
    <row r="938" spans="1:6" x14ac:dyDescent="0.25">
      <c r="A938" s="1" t="s">
        <v>1221</v>
      </c>
      <c r="B938" s="1" t="s">
        <v>1222</v>
      </c>
      <c r="C938" s="6">
        <v>-40000</v>
      </c>
      <c r="D938" s="2" t="str">
        <f t="shared" si="14"/>
        <v>02</v>
      </c>
      <c r="E938" t="s">
        <v>879</v>
      </c>
      <c r="F938" t="s">
        <v>1690</v>
      </c>
    </row>
    <row r="939" spans="1:6" x14ac:dyDescent="0.25">
      <c r="A939" s="1" t="s">
        <v>1223</v>
      </c>
      <c r="B939" s="1" t="s">
        <v>1224</v>
      </c>
      <c r="C939" s="6">
        <v>0</v>
      </c>
      <c r="D939" s="2" t="str">
        <f t="shared" si="14"/>
        <v>02</v>
      </c>
      <c r="E939" t="s">
        <v>879</v>
      </c>
      <c r="F939" t="s">
        <v>1690</v>
      </c>
    </row>
    <row r="940" spans="1:6" x14ac:dyDescent="0.25">
      <c r="A940" s="1" t="s">
        <v>1225</v>
      </c>
      <c r="B940" s="1" t="s">
        <v>1226</v>
      </c>
      <c r="C940" s="6">
        <v>-11250000</v>
      </c>
      <c r="D940" s="2" t="str">
        <f t="shared" si="14"/>
        <v>02</v>
      </c>
      <c r="E940" t="s">
        <v>879</v>
      </c>
      <c r="F940" t="s">
        <v>1690</v>
      </c>
    </row>
    <row r="941" spans="1:6" x14ac:dyDescent="0.25">
      <c r="A941" s="1" t="s">
        <v>1227</v>
      </c>
      <c r="B941" s="1" t="s">
        <v>1228</v>
      </c>
      <c r="C941" s="6">
        <v>-90000</v>
      </c>
      <c r="D941" s="2" t="str">
        <f t="shared" si="14"/>
        <v>02</v>
      </c>
      <c r="E941" t="s">
        <v>879</v>
      </c>
      <c r="F941" t="s">
        <v>1690</v>
      </c>
    </row>
    <row r="942" spans="1:6" x14ac:dyDescent="0.25">
      <c r="A942" s="1" t="s">
        <v>1229</v>
      </c>
      <c r="B942" s="1" t="s">
        <v>1230</v>
      </c>
      <c r="C942" s="6">
        <v>-38000</v>
      </c>
      <c r="D942" s="2" t="str">
        <f t="shared" si="14"/>
        <v>02</v>
      </c>
      <c r="E942" t="s">
        <v>879</v>
      </c>
      <c r="F942" t="s">
        <v>1690</v>
      </c>
    </row>
    <row r="943" spans="1:6" x14ac:dyDescent="0.25">
      <c r="A943" s="1" t="s">
        <v>1231</v>
      </c>
      <c r="B943" s="1" t="s">
        <v>1232</v>
      </c>
      <c r="C943" s="6">
        <v>0</v>
      </c>
      <c r="D943" s="2" t="str">
        <f t="shared" si="14"/>
        <v>02</v>
      </c>
      <c r="E943" t="s">
        <v>879</v>
      </c>
      <c r="F943" t="s">
        <v>1690</v>
      </c>
    </row>
    <row r="944" spans="1:6" x14ac:dyDescent="0.25">
      <c r="A944" s="1" t="s">
        <v>1233</v>
      </c>
      <c r="B944" s="1" t="s">
        <v>1234</v>
      </c>
      <c r="C944" s="6">
        <v>-4870000</v>
      </c>
      <c r="D944" s="2" t="str">
        <f t="shared" si="14"/>
        <v>02</v>
      </c>
      <c r="E944" t="s">
        <v>879</v>
      </c>
      <c r="F944" t="s">
        <v>1690</v>
      </c>
    </row>
    <row r="945" spans="1:6" x14ac:dyDescent="0.25">
      <c r="A945" s="1" t="s">
        <v>1235</v>
      </c>
      <c r="B945" s="1" t="s">
        <v>1236</v>
      </c>
      <c r="C945" s="6">
        <v>-10000</v>
      </c>
      <c r="D945" s="2" t="str">
        <f t="shared" si="14"/>
        <v>02</v>
      </c>
      <c r="E945" t="s">
        <v>879</v>
      </c>
      <c r="F945" t="s">
        <v>1690</v>
      </c>
    </row>
    <row r="946" spans="1:6" x14ac:dyDescent="0.25">
      <c r="A946" s="1" t="s">
        <v>1237</v>
      </c>
      <c r="B946" s="1" t="s">
        <v>847</v>
      </c>
      <c r="C946" s="6">
        <v>-500000</v>
      </c>
      <c r="D946" s="2" t="str">
        <f t="shared" si="14"/>
        <v>02</v>
      </c>
      <c r="E946" t="s">
        <v>879</v>
      </c>
      <c r="F946" t="s">
        <v>1690</v>
      </c>
    </row>
    <row r="947" spans="1:6" x14ac:dyDescent="0.25">
      <c r="A947" s="1" t="s">
        <v>1238</v>
      </c>
      <c r="B947" s="1" t="s">
        <v>849</v>
      </c>
      <c r="C947" s="6">
        <v>-485000</v>
      </c>
      <c r="D947" s="2" t="str">
        <f t="shared" si="14"/>
        <v>02</v>
      </c>
      <c r="E947" t="s">
        <v>879</v>
      </c>
      <c r="F947" t="s">
        <v>1690</v>
      </c>
    </row>
    <row r="948" spans="1:6" x14ac:dyDescent="0.25">
      <c r="A948" s="1" t="s">
        <v>1239</v>
      </c>
      <c r="B948" s="1" t="s">
        <v>803</v>
      </c>
      <c r="C948" s="6">
        <v>0</v>
      </c>
      <c r="D948" s="2" t="str">
        <f t="shared" si="14"/>
        <v>02</v>
      </c>
      <c r="E948" t="s">
        <v>879</v>
      </c>
      <c r="F948" t="s">
        <v>1690</v>
      </c>
    </row>
    <row r="949" spans="1:6" x14ac:dyDescent="0.25">
      <c r="A949" s="1" t="s">
        <v>1240</v>
      </c>
      <c r="B949" s="1" t="s">
        <v>1241</v>
      </c>
      <c r="C949" s="6">
        <v>-25000</v>
      </c>
      <c r="D949" s="2" t="str">
        <f t="shared" si="14"/>
        <v>02</v>
      </c>
      <c r="E949" t="s">
        <v>879</v>
      </c>
      <c r="F949" t="s">
        <v>1690</v>
      </c>
    </row>
    <row r="950" spans="1:6" x14ac:dyDescent="0.25">
      <c r="A950" s="1" t="s">
        <v>1242</v>
      </c>
      <c r="B950" s="1" t="s">
        <v>1243</v>
      </c>
      <c r="C950" s="6">
        <v>-175000</v>
      </c>
      <c r="D950" s="2" t="str">
        <f t="shared" si="14"/>
        <v>02</v>
      </c>
      <c r="E950" t="s">
        <v>879</v>
      </c>
      <c r="F950" t="s">
        <v>1690</v>
      </c>
    </row>
    <row r="951" spans="1:6" x14ac:dyDescent="0.25">
      <c r="A951" s="1" t="s">
        <v>1244</v>
      </c>
      <c r="B951" s="1" t="s">
        <v>1245</v>
      </c>
      <c r="C951" s="6">
        <v>-250000</v>
      </c>
      <c r="D951" s="2" t="str">
        <f t="shared" si="14"/>
        <v>02</v>
      </c>
      <c r="E951" t="s">
        <v>879</v>
      </c>
      <c r="F951" t="s">
        <v>1690</v>
      </c>
    </row>
    <row r="952" spans="1:6" x14ac:dyDescent="0.25">
      <c r="A952" s="1" t="s">
        <v>1246</v>
      </c>
      <c r="B952" s="1" t="s">
        <v>857</v>
      </c>
      <c r="C952" s="6">
        <v>0</v>
      </c>
      <c r="D952" s="2" t="str">
        <f t="shared" si="14"/>
        <v>02</v>
      </c>
      <c r="E952" t="s">
        <v>879</v>
      </c>
      <c r="F952" t="s">
        <v>1690</v>
      </c>
    </row>
    <row r="953" spans="1:6" x14ac:dyDescent="0.25">
      <c r="A953" s="1" t="s">
        <v>1247</v>
      </c>
      <c r="B953" s="1" t="s">
        <v>1248</v>
      </c>
      <c r="C953" s="6">
        <v>0</v>
      </c>
      <c r="D953" s="2" t="str">
        <f t="shared" si="14"/>
        <v>02</v>
      </c>
      <c r="E953" t="s">
        <v>879</v>
      </c>
      <c r="F953" t="s">
        <v>1690</v>
      </c>
    </row>
    <row r="954" spans="1:6" x14ac:dyDescent="0.25">
      <c r="A954" s="1" t="s">
        <v>1249</v>
      </c>
      <c r="B954" s="1" t="s">
        <v>859</v>
      </c>
      <c r="C954" s="6">
        <v>0</v>
      </c>
      <c r="D954" s="2" t="str">
        <f t="shared" si="14"/>
        <v>02</v>
      </c>
      <c r="E954" t="s">
        <v>879</v>
      </c>
      <c r="F954" t="s">
        <v>1690</v>
      </c>
    </row>
    <row r="955" spans="1:6" x14ac:dyDescent="0.25">
      <c r="A955" s="1" t="s">
        <v>1250</v>
      </c>
      <c r="B955" s="1" t="s">
        <v>865</v>
      </c>
      <c r="C955" s="6">
        <v>-1800</v>
      </c>
      <c r="D955" s="2" t="str">
        <f t="shared" si="14"/>
        <v>02</v>
      </c>
      <c r="E955" t="s">
        <v>879</v>
      </c>
      <c r="F955" t="s">
        <v>1690</v>
      </c>
    </row>
    <row r="956" spans="1:6" x14ac:dyDescent="0.25">
      <c r="A956" s="1" t="s">
        <v>1251</v>
      </c>
      <c r="B956" s="1" t="s">
        <v>1252</v>
      </c>
      <c r="C956" s="6">
        <v>0</v>
      </c>
      <c r="D956" s="2" t="str">
        <f t="shared" si="14"/>
        <v>02</v>
      </c>
      <c r="E956" t="s">
        <v>879</v>
      </c>
      <c r="F956" t="s">
        <v>1690</v>
      </c>
    </row>
    <row r="957" spans="1:6" x14ac:dyDescent="0.25">
      <c r="A957" s="1" t="s">
        <v>1255</v>
      </c>
      <c r="B957" s="1" t="s">
        <v>7</v>
      </c>
      <c r="C957" s="2">
        <v>471680</v>
      </c>
      <c r="D957" s="2" t="str">
        <f t="shared" si="14"/>
        <v>05</v>
      </c>
      <c r="E957" t="s">
        <v>1254</v>
      </c>
      <c r="F957" t="s">
        <v>1689</v>
      </c>
    </row>
    <row r="958" spans="1:6" x14ac:dyDescent="0.25">
      <c r="A958" s="1" t="s">
        <v>1256</v>
      </c>
      <c r="B958" s="1" t="s">
        <v>9</v>
      </c>
      <c r="C958" s="2">
        <v>35820</v>
      </c>
      <c r="D958" s="2" t="str">
        <f t="shared" si="14"/>
        <v>05</v>
      </c>
      <c r="E958" t="s">
        <v>1254</v>
      </c>
      <c r="F958" t="s">
        <v>1689</v>
      </c>
    </row>
    <row r="959" spans="1:6" x14ac:dyDescent="0.25">
      <c r="A959" s="1" t="s">
        <v>1257</v>
      </c>
      <c r="B959" s="1" t="s">
        <v>45</v>
      </c>
      <c r="C959" s="2">
        <v>200</v>
      </c>
      <c r="D959" s="2" t="str">
        <f t="shared" si="14"/>
        <v>05</v>
      </c>
      <c r="E959" t="s">
        <v>1254</v>
      </c>
      <c r="F959" t="s">
        <v>1689</v>
      </c>
    </row>
    <row r="960" spans="1:6" x14ac:dyDescent="0.25">
      <c r="A960" s="1" t="s">
        <v>1258</v>
      </c>
      <c r="B960" s="1" t="s">
        <v>47</v>
      </c>
      <c r="C960" s="2">
        <v>79260</v>
      </c>
      <c r="D960" s="2" t="str">
        <f t="shared" ref="D960:D1023" si="15">LEFT(A960,2)</f>
        <v>05</v>
      </c>
      <c r="E960" t="s">
        <v>1254</v>
      </c>
      <c r="F960" t="s">
        <v>1689</v>
      </c>
    </row>
    <row r="961" spans="1:6" x14ac:dyDescent="0.25">
      <c r="A961" s="1" t="s">
        <v>1259</v>
      </c>
      <c r="B961" s="1" t="s">
        <v>49</v>
      </c>
      <c r="C961" s="2">
        <v>1940</v>
      </c>
      <c r="D961" s="2" t="str">
        <f t="shared" si="15"/>
        <v>05</v>
      </c>
      <c r="E961" t="s">
        <v>1254</v>
      </c>
      <c r="F961" t="s">
        <v>1689</v>
      </c>
    </row>
    <row r="962" spans="1:6" x14ac:dyDescent="0.25">
      <c r="A962" s="1" t="s">
        <v>1260</v>
      </c>
      <c r="B962" s="1" t="s">
        <v>11</v>
      </c>
      <c r="C962" s="2">
        <v>43470</v>
      </c>
      <c r="D962" s="2" t="str">
        <f t="shared" si="15"/>
        <v>05</v>
      </c>
      <c r="E962" t="s">
        <v>1254</v>
      </c>
      <c r="F962" t="s">
        <v>1689</v>
      </c>
    </row>
    <row r="963" spans="1:6" x14ac:dyDescent="0.25">
      <c r="A963" s="1" t="s">
        <v>1261</v>
      </c>
      <c r="B963" s="1" t="s">
        <v>13</v>
      </c>
      <c r="C963" s="2">
        <v>1640</v>
      </c>
      <c r="D963" s="2" t="str">
        <f t="shared" si="15"/>
        <v>05</v>
      </c>
      <c r="E963" t="s">
        <v>1254</v>
      </c>
      <c r="F963" t="s">
        <v>1689</v>
      </c>
    </row>
    <row r="964" spans="1:6" x14ac:dyDescent="0.25">
      <c r="A964" s="1" t="s">
        <v>1262</v>
      </c>
      <c r="B964" s="1" t="s">
        <v>15</v>
      </c>
      <c r="C964" s="2">
        <v>1200</v>
      </c>
      <c r="D964" s="2" t="str">
        <f t="shared" si="15"/>
        <v>05</v>
      </c>
      <c r="E964" t="s">
        <v>1254</v>
      </c>
      <c r="F964" t="s">
        <v>1689</v>
      </c>
    </row>
    <row r="965" spans="1:6" x14ac:dyDescent="0.25">
      <c r="A965" s="1" t="s">
        <v>1263</v>
      </c>
      <c r="B965" s="1" t="s">
        <v>54</v>
      </c>
      <c r="C965" s="2">
        <v>7200</v>
      </c>
      <c r="D965" s="2" t="str">
        <f t="shared" si="15"/>
        <v>05</v>
      </c>
      <c r="E965" t="s">
        <v>1254</v>
      </c>
      <c r="F965" t="s">
        <v>1689</v>
      </c>
    </row>
    <row r="966" spans="1:6" x14ac:dyDescent="0.25">
      <c r="A966" s="1" t="s">
        <v>1264</v>
      </c>
      <c r="B966" s="1" t="s">
        <v>17</v>
      </c>
      <c r="C966" s="2">
        <v>3000</v>
      </c>
      <c r="D966" s="2" t="str">
        <f t="shared" si="15"/>
        <v>05</v>
      </c>
      <c r="E966" t="s">
        <v>1254</v>
      </c>
      <c r="F966" t="s">
        <v>1689</v>
      </c>
    </row>
    <row r="967" spans="1:6" x14ac:dyDescent="0.25">
      <c r="A967" s="1" t="s">
        <v>1265</v>
      </c>
      <c r="B967" s="1" t="s">
        <v>19</v>
      </c>
      <c r="C967" s="2">
        <v>3300</v>
      </c>
      <c r="D967" s="2" t="str">
        <f t="shared" si="15"/>
        <v>05</v>
      </c>
      <c r="E967" t="s">
        <v>1254</v>
      </c>
      <c r="F967" t="s">
        <v>1689</v>
      </c>
    </row>
    <row r="968" spans="1:6" x14ac:dyDescent="0.25">
      <c r="A968" s="1" t="s">
        <v>1266</v>
      </c>
      <c r="B968" s="1" t="s">
        <v>473</v>
      </c>
      <c r="C968" s="2">
        <v>3000</v>
      </c>
      <c r="D968" s="2" t="str">
        <f t="shared" si="15"/>
        <v>05</v>
      </c>
      <c r="E968" t="s">
        <v>1254</v>
      </c>
      <c r="F968" t="s">
        <v>1689</v>
      </c>
    </row>
    <row r="969" spans="1:6" x14ac:dyDescent="0.25">
      <c r="A969" s="1" t="s">
        <v>1267</v>
      </c>
      <c r="B969" s="1" t="s">
        <v>1268</v>
      </c>
      <c r="C969" s="2">
        <v>2000</v>
      </c>
      <c r="D969" s="2" t="str">
        <f t="shared" si="15"/>
        <v>05</v>
      </c>
      <c r="E969" t="s">
        <v>1254</v>
      </c>
      <c r="F969" t="s">
        <v>1689</v>
      </c>
    </row>
    <row r="970" spans="1:6" x14ac:dyDescent="0.25">
      <c r="A970" s="1" t="s">
        <v>1269</v>
      </c>
      <c r="B970" s="1" t="s">
        <v>90</v>
      </c>
      <c r="C970" s="2">
        <v>2000</v>
      </c>
      <c r="D970" s="2" t="str">
        <f t="shared" si="15"/>
        <v>05</v>
      </c>
      <c r="E970" t="s">
        <v>1254</v>
      </c>
      <c r="F970" t="s">
        <v>1689</v>
      </c>
    </row>
    <row r="971" spans="1:6" x14ac:dyDescent="0.25">
      <c r="A971" s="1" t="s">
        <v>1270</v>
      </c>
      <c r="B971" s="1" t="s">
        <v>212</v>
      </c>
      <c r="C971" s="2">
        <v>9000</v>
      </c>
      <c r="D971" s="2" t="str">
        <f t="shared" si="15"/>
        <v>05</v>
      </c>
      <c r="E971" t="s">
        <v>1254</v>
      </c>
      <c r="F971" t="s">
        <v>1689</v>
      </c>
    </row>
    <row r="972" spans="1:6" x14ac:dyDescent="0.25">
      <c r="A972" s="1" t="s">
        <v>1271</v>
      </c>
      <c r="B972" s="1" t="s">
        <v>907</v>
      </c>
      <c r="C972" s="2">
        <v>1800</v>
      </c>
      <c r="D972" s="2" t="str">
        <f t="shared" si="15"/>
        <v>05</v>
      </c>
      <c r="E972" t="s">
        <v>1254</v>
      </c>
      <c r="F972" t="s">
        <v>1689</v>
      </c>
    </row>
    <row r="973" spans="1:6" x14ac:dyDescent="0.25">
      <c r="A973" s="1" t="s">
        <v>1272</v>
      </c>
      <c r="B973" s="1" t="s">
        <v>1273</v>
      </c>
      <c r="C973" s="2">
        <v>77500</v>
      </c>
      <c r="D973" s="2" t="str">
        <f t="shared" si="15"/>
        <v>05</v>
      </c>
      <c r="E973" t="s">
        <v>1254</v>
      </c>
      <c r="F973" t="s">
        <v>1689</v>
      </c>
    </row>
    <row r="974" spans="1:6" x14ac:dyDescent="0.25">
      <c r="A974" s="1" t="s">
        <v>1274</v>
      </c>
      <c r="B974" s="1" t="s">
        <v>482</v>
      </c>
      <c r="C974" s="2">
        <v>0</v>
      </c>
      <c r="D974" s="2" t="str">
        <f t="shared" si="15"/>
        <v>05</v>
      </c>
      <c r="E974" t="s">
        <v>1254</v>
      </c>
      <c r="F974" t="s">
        <v>1689</v>
      </c>
    </row>
    <row r="975" spans="1:6" x14ac:dyDescent="0.25">
      <c r="A975" s="1" t="s">
        <v>1275</v>
      </c>
      <c r="B975" s="1" t="s">
        <v>219</v>
      </c>
      <c r="C975" s="2">
        <v>10000</v>
      </c>
      <c r="D975" s="2" t="str">
        <f t="shared" si="15"/>
        <v>05</v>
      </c>
      <c r="E975" t="s">
        <v>1254</v>
      </c>
      <c r="F975" t="s">
        <v>1689</v>
      </c>
    </row>
    <row r="976" spans="1:6" x14ac:dyDescent="0.25">
      <c r="A976" s="1" t="s">
        <v>1276</v>
      </c>
      <c r="B976" s="1" t="s">
        <v>25</v>
      </c>
      <c r="C976" s="2">
        <v>79200</v>
      </c>
      <c r="D976" s="2" t="str">
        <f t="shared" si="15"/>
        <v>05</v>
      </c>
      <c r="E976" t="s">
        <v>1254</v>
      </c>
      <c r="F976" t="s">
        <v>1689</v>
      </c>
    </row>
    <row r="977" spans="1:6" x14ac:dyDescent="0.25">
      <c r="A977" s="1" t="s">
        <v>1277</v>
      </c>
      <c r="B977" s="1" t="s">
        <v>95</v>
      </c>
      <c r="C977" s="2">
        <v>0</v>
      </c>
      <c r="D977" s="2" t="str">
        <f t="shared" si="15"/>
        <v>05</v>
      </c>
      <c r="E977" t="s">
        <v>1254</v>
      </c>
      <c r="F977" t="s">
        <v>1689</v>
      </c>
    </row>
    <row r="978" spans="1:6" x14ac:dyDescent="0.25">
      <c r="A978" s="1" t="s">
        <v>1278</v>
      </c>
      <c r="B978" s="1" t="s">
        <v>97</v>
      </c>
      <c r="C978" s="2">
        <v>0</v>
      </c>
      <c r="D978" s="2" t="str">
        <f t="shared" si="15"/>
        <v>05</v>
      </c>
      <c r="E978" t="s">
        <v>1254</v>
      </c>
      <c r="F978" t="s">
        <v>1689</v>
      </c>
    </row>
    <row r="979" spans="1:6" x14ac:dyDescent="0.25">
      <c r="A979" s="1" t="s">
        <v>1279</v>
      </c>
      <c r="B979" s="1" t="s">
        <v>99</v>
      </c>
      <c r="C979" s="2">
        <v>0</v>
      </c>
      <c r="D979" s="2" t="str">
        <f t="shared" si="15"/>
        <v>05</v>
      </c>
      <c r="E979" t="s">
        <v>1254</v>
      </c>
      <c r="F979" t="s">
        <v>1689</v>
      </c>
    </row>
    <row r="980" spans="1:6" x14ac:dyDescent="0.25">
      <c r="A980" s="1" t="s">
        <v>1280</v>
      </c>
      <c r="B980" s="1" t="s">
        <v>27</v>
      </c>
      <c r="C980" s="2">
        <v>4200</v>
      </c>
      <c r="D980" s="2" t="str">
        <f t="shared" si="15"/>
        <v>05</v>
      </c>
      <c r="E980" t="s">
        <v>1254</v>
      </c>
      <c r="F980" t="s">
        <v>1689</v>
      </c>
    </row>
    <row r="981" spans="1:6" x14ac:dyDescent="0.25">
      <c r="A981" s="1" t="s">
        <v>1281</v>
      </c>
      <c r="B981" s="1" t="s">
        <v>101</v>
      </c>
      <c r="C981" s="2">
        <v>0</v>
      </c>
      <c r="D981" s="2" t="str">
        <f t="shared" si="15"/>
        <v>05</v>
      </c>
      <c r="E981" t="s">
        <v>1254</v>
      </c>
      <c r="F981" t="s">
        <v>1689</v>
      </c>
    </row>
    <row r="982" spans="1:6" x14ac:dyDescent="0.25">
      <c r="A982" s="1" t="s">
        <v>1282</v>
      </c>
      <c r="B982" s="1" t="s">
        <v>29</v>
      </c>
      <c r="C982" s="2">
        <v>2400</v>
      </c>
      <c r="D982" s="2" t="str">
        <f t="shared" si="15"/>
        <v>05</v>
      </c>
      <c r="E982" t="s">
        <v>1254</v>
      </c>
      <c r="F982" t="s">
        <v>1689</v>
      </c>
    </row>
    <row r="983" spans="1:6" x14ac:dyDescent="0.25">
      <c r="A983" s="1" t="s">
        <v>1283</v>
      </c>
      <c r="B983" s="1" t="s">
        <v>31</v>
      </c>
      <c r="C983" s="2">
        <v>22300</v>
      </c>
      <c r="D983" s="2" t="str">
        <f t="shared" si="15"/>
        <v>05</v>
      </c>
      <c r="E983" t="s">
        <v>1254</v>
      </c>
      <c r="F983" t="s">
        <v>1689</v>
      </c>
    </row>
    <row r="984" spans="1:6" x14ac:dyDescent="0.25">
      <c r="A984" s="1" t="s">
        <v>1284</v>
      </c>
      <c r="B984" s="1" t="s">
        <v>1285</v>
      </c>
      <c r="C984" s="2">
        <v>241600</v>
      </c>
      <c r="D984" s="2" t="str">
        <f t="shared" si="15"/>
        <v>05</v>
      </c>
      <c r="E984" t="s">
        <v>1254</v>
      </c>
      <c r="F984" t="s">
        <v>1689</v>
      </c>
    </row>
    <row r="985" spans="1:6" x14ac:dyDescent="0.25">
      <c r="A985" s="1" t="s">
        <v>1286</v>
      </c>
      <c r="B985" s="1" t="s">
        <v>163</v>
      </c>
      <c r="C985" s="2">
        <v>16800</v>
      </c>
      <c r="D985" s="2" t="str">
        <f t="shared" si="15"/>
        <v>05</v>
      </c>
      <c r="E985" t="s">
        <v>1254</v>
      </c>
      <c r="F985" t="s">
        <v>1689</v>
      </c>
    </row>
    <row r="986" spans="1:6" x14ac:dyDescent="0.25">
      <c r="A986" s="1" t="s">
        <v>1287</v>
      </c>
      <c r="B986" s="1" t="s">
        <v>62</v>
      </c>
      <c r="C986" s="2">
        <v>6000</v>
      </c>
      <c r="D986" s="2" t="str">
        <f t="shared" si="15"/>
        <v>05</v>
      </c>
      <c r="E986" t="s">
        <v>1254</v>
      </c>
      <c r="F986" t="s">
        <v>1689</v>
      </c>
    </row>
    <row r="987" spans="1:6" x14ac:dyDescent="0.25">
      <c r="A987" s="1" t="s">
        <v>1288</v>
      </c>
      <c r="B987" s="1" t="s">
        <v>108</v>
      </c>
      <c r="C987" s="2">
        <v>2800</v>
      </c>
      <c r="D987" s="2" t="str">
        <f t="shared" si="15"/>
        <v>05</v>
      </c>
      <c r="E987" t="s">
        <v>1254</v>
      </c>
      <c r="F987" t="s">
        <v>1689</v>
      </c>
    </row>
    <row r="988" spans="1:6" x14ac:dyDescent="0.25">
      <c r="A988" s="1" t="s">
        <v>1289</v>
      </c>
      <c r="B988" s="1" t="s">
        <v>224</v>
      </c>
      <c r="C988" s="2">
        <v>11000</v>
      </c>
      <c r="D988" s="2" t="str">
        <f t="shared" si="15"/>
        <v>05</v>
      </c>
      <c r="E988" t="s">
        <v>1254</v>
      </c>
      <c r="F988" t="s">
        <v>1689</v>
      </c>
    </row>
    <row r="989" spans="1:6" x14ac:dyDescent="0.25">
      <c r="A989" s="1" t="s">
        <v>1290</v>
      </c>
      <c r="B989" s="1" t="s">
        <v>1291</v>
      </c>
      <c r="C989" s="2">
        <v>48300</v>
      </c>
      <c r="D989" s="2" t="str">
        <f t="shared" si="15"/>
        <v>05</v>
      </c>
      <c r="E989" t="s">
        <v>1254</v>
      </c>
      <c r="F989" t="s">
        <v>1689</v>
      </c>
    </row>
    <row r="990" spans="1:6" x14ac:dyDescent="0.25">
      <c r="A990" s="1" t="s">
        <v>1292</v>
      </c>
      <c r="B990" s="1" t="s">
        <v>35</v>
      </c>
      <c r="C990" s="2">
        <v>12000</v>
      </c>
      <c r="D990" s="2" t="str">
        <f t="shared" si="15"/>
        <v>05</v>
      </c>
      <c r="E990" t="s">
        <v>1254</v>
      </c>
      <c r="F990" t="s">
        <v>1689</v>
      </c>
    </row>
    <row r="991" spans="1:6" x14ac:dyDescent="0.25">
      <c r="A991" s="1" t="s">
        <v>1293</v>
      </c>
      <c r="B991" s="1" t="s">
        <v>1294</v>
      </c>
      <c r="C991" s="2">
        <v>11500</v>
      </c>
      <c r="D991" s="2" t="str">
        <f t="shared" si="15"/>
        <v>05</v>
      </c>
      <c r="E991" t="s">
        <v>1254</v>
      </c>
      <c r="F991" t="s">
        <v>1689</v>
      </c>
    </row>
    <row r="992" spans="1:6" x14ac:dyDescent="0.25">
      <c r="A992" s="1" t="s">
        <v>1295</v>
      </c>
      <c r="B992" s="1" t="s">
        <v>1296</v>
      </c>
      <c r="C992" s="2">
        <v>2500</v>
      </c>
      <c r="D992" s="2" t="str">
        <f t="shared" si="15"/>
        <v>05</v>
      </c>
      <c r="E992" t="s">
        <v>1254</v>
      </c>
      <c r="F992" t="s">
        <v>1689</v>
      </c>
    </row>
    <row r="993" spans="1:6" x14ac:dyDescent="0.25">
      <c r="A993" s="1" t="s">
        <v>1297</v>
      </c>
      <c r="B993" s="1" t="s">
        <v>938</v>
      </c>
      <c r="C993" s="2">
        <v>0</v>
      </c>
      <c r="D993" s="2" t="str">
        <f t="shared" si="15"/>
        <v>05</v>
      </c>
      <c r="E993" t="s">
        <v>1254</v>
      </c>
      <c r="F993" t="s">
        <v>1689</v>
      </c>
    </row>
    <row r="994" spans="1:6" x14ac:dyDescent="0.25">
      <c r="A994" s="1" t="s">
        <v>1298</v>
      </c>
      <c r="B994" s="1" t="s">
        <v>1299</v>
      </c>
      <c r="C994" s="2">
        <v>3500</v>
      </c>
      <c r="D994" s="2" t="str">
        <f t="shared" si="15"/>
        <v>05</v>
      </c>
      <c r="E994" t="s">
        <v>1254</v>
      </c>
      <c r="F994" t="s">
        <v>1689</v>
      </c>
    </row>
    <row r="995" spans="1:6" x14ac:dyDescent="0.25">
      <c r="A995" s="1" t="s">
        <v>1300</v>
      </c>
      <c r="B995" s="1" t="s">
        <v>103</v>
      </c>
      <c r="C995" s="2">
        <v>60000</v>
      </c>
      <c r="D995" s="2" t="str">
        <f t="shared" si="15"/>
        <v>05</v>
      </c>
      <c r="E995" t="s">
        <v>1254</v>
      </c>
      <c r="F995" t="s">
        <v>1689</v>
      </c>
    </row>
    <row r="996" spans="1:6" x14ac:dyDescent="0.25">
      <c r="A996" s="1" t="s">
        <v>1301</v>
      </c>
      <c r="B996" s="1" t="s">
        <v>1302</v>
      </c>
      <c r="C996" s="2">
        <v>96500</v>
      </c>
      <c r="D996" s="2" t="str">
        <f t="shared" si="15"/>
        <v>05</v>
      </c>
      <c r="E996" t="s">
        <v>1254</v>
      </c>
      <c r="F996" t="s">
        <v>1689</v>
      </c>
    </row>
    <row r="997" spans="1:6" x14ac:dyDescent="0.25">
      <c r="A997" s="1" t="s">
        <v>1303</v>
      </c>
      <c r="B997" s="1" t="s">
        <v>1304</v>
      </c>
      <c r="C997" s="2">
        <v>60000</v>
      </c>
      <c r="D997" s="2" t="str">
        <f t="shared" si="15"/>
        <v>05</v>
      </c>
      <c r="E997" t="s">
        <v>1254</v>
      </c>
      <c r="F997" t="s">
        <v>1689</v>
      </c>
    </row>
    <row r="998" spans="1:6" x14ac:dyDescent="0.25">
      <c r="A998" s="1" t="s">
        <v>1305</v>
      </c>
      <c r="B998" s="1" t="s">
        <v>1306</v>
      </c>
      <c r="C998" s="2">
        <v>20000</v>
      </c>
      <c r="D998" s="2" t="str">
        <f t="shared" si="15"/>
        <v>05</v>
      </c>
      <c r="E998" t="s">
        <v>1254</v>
      </c>
      <c r="F998" t="s">
        <v>1689</v>
      </c>
    </row>
    <row r="999" spans="1:6" x14ac:dyDescent="0.25">
      <c r="A999" s="1" t="s">
        <v>1307</v>
      </c>
      <c r="B999" s="1" t="s">
        <v>482</v>
      </c>
      <c r="C999" s="2">
        <v>14900</v>
      </c>
      <c r="D999" s="2" t="str">
        <f t="shared" si="15"/>
        <v>05</v>
      </c>
      <c r="E999" t="s">
        <v>1254</v>
      </c>
      <c r="F999" t="s">
        <v>1689</v>
      </c>
    </row>
    <row r="1000" spans="1:6" x14ac:dyDescent="0.25">
      <c r="A1000" s="1" t="s">
        <v>1308</v>
      </c>
      <c r="B1000" s="1" t="s">
        <v>95</v>
      </c>
      <c r="C1000" s="2">
        <v>0</v>
      </c>
      <c r="D1000" s="2" t="str">
        <f t="shared" si="15"/>
        <v>05</v>
      </c>
      <c r="E1000" t="s">
        <v>1254</v>
      </c>
      <c r="F1000" t="s">
        <v>1689</v>
      </c>
    </row>
    <row r="1001" spans="1:6" x14ac:dyDescent="0.25">
      <c r="A1001" s="1" t="s">
        <v>1309</v>
      </c>
      <c r="B1001" s="1" t="s">
        <v>62</v>
      </c>
      <c r="C1001" s="2">
        <v>21500</v>
      </c>
      <c r="D1001" s="2" t="str">
        <f t="shared" si="15"/>
        <v>05</v>
      </c>
      <c r="E1001" t="s">
        <v>1254</v>
      </c>
      <c r="F1001" t="s">
        <v>1689</v>
      </c>
    </row>
    <row r="1002" spans="1:6" x14ac:dyDescent="0.25">
      <c r="A1002" s="1" t="s">
        <v>1310</v>
      </c>
      <c r="B1002" s="1" t="s">
        <v>1311</v>
      </c>
      <c r="C1002" s="2">
        <v>40000</v>
      </c>
      <c r="D1002" s="2" t="str">
        <f t="shared" si="15"/>
        <v>05</v>
      </c>
      <c r="E1002" t="s">
        <v>1254</v>
      </c>
      <c r="F1002" t="s">
        <v>1689</v>
      </c>
    </row>
    <row r="1003" spans="1:6" x14ac:dyDescent="0.25">
      <c r="A1003" s="1" t="s">
        <v>1312</v>
      </c>
      <c r="B1003" s="1" t="s">
        <v>482</v>
      </c>
      <c r="C1003" s="2">
        <v>15000</v>
      </c>
      <c r="D1003" s="2" t="str">
        <f t="shared" si="15"/>
        <v>05</v>
      </c>
      <c r="E1003" t="s">
        <v>1254</v>
      </c>
      <c r="F1003" t="s">
        <v>1689</v>
      </c>
    </row>
    <row r="1004" spans="1:6" x14ac:dyDescent="0.25">
      <c r="A1004" s="1" t="s">
        <v>1313</v>
      </c>
      <c r="B1004" s="1" t="s">
        <v>95</v>
      </c>
      <c r="C1004" s="2">
        <v>15000</v>
      </c>
      <c r="D1004" s="2" t="str">
        <f t="shared" si="15"/>
        <v>05</v>
      </c>
      <c r="E1004" t="s">
        <v>1254</v>
      </c>
      <c r="F1004" t="s">
        <v>1689</v>
      </c>
    </row>
    <row r="1005" spans="1:6" x14ac:dyDescent="0.25">
      <c r="A1005" s="1" t="s">
        <v>1314</v>
      </c>
      <c r="B1005" s="1" t="s">
        <v>97</v>
      </c>
      <c r="C1005" s="2">
        <v>16000</v>
      </c>
      <c r="D1005" s="2" t="str">
        <f t="shared" si="15"/>
        <v>05</v>
      </c>
      <c r="E1005" t="s">
        <v>1254</v>
      </c>
      <c r="F1005" t="s">
        <v>1689</v>
      </c>
    </row>
    <row r="1006" spans="1:6" x14ac:dyDescent="0.25">
      <c r="A1006" s="1" t="s">
        <v>1315</v>
      </c>
      <c r="B1006" s="1" t="s">
        <v>99</v>
      </c>
      <c r="C1006" s="2">
        <v>2500</v>
      </c>
      <c r="D1006" s="2" t="str">
        <f t="shared" si="15"/>
        <v>05</v>
      </c>
      <c r="E1006" t="s">
        <v>1254</v>
      </c>
      <c r="F1006" t="s">
        <v>1689</v>
      </c>
    </row>
    <row r="1007" spans="1:6" x14ac:dyDescent="0.25">
      <c r="A1007" s="1" t="s">
        <v>1316</v>
      </c>
      <c r="B1007" s="1" t="s">
        <v>101</v>
      </c>
      <c r="C1007" s="2">
        <v>3000</v>
      </c>
      <c r="D1007" s="2" t="str">
        <f t="shared" si="15"/>
        <v>05</v>
      </c>
      <c r="E1007" t="s">
        <v>1254</v>
      </c>
      <c r="F1007" t="s">
        <v>1689</v>
      </c>
    </row>
    <row r="1008" spans="1:6" x14ac:dyDescent="0.25">
      <c r="A1008" s="1" t="s">
        <v>1317</v>
      </c>
      <c r="B1008" s="1" t="s">
        <v>62</v>
      </c>
      <c r="C1008" s="2">
        <v>3000</v>
      </c>
      <c r="D1008" s="2" t="str">
        <f t="shared" si="15"/>
        <v>05</v>
      </c>
      <c r="E1008" t="s">
        <v>1254</v>
      </c>
      <c r="F1008" t="s">
        <v>1689</v>
      </c>
    </row>
    <row r="1009" spans="1:6" x14ac:dyDescent="0.25">
      <c r="A1009" s="1" t="s">
        <v>1318</v>
      </c>
      <c r="B1009" s="1" t="s">
        <v>7</v>
      </c>
      <c r="C1009" s="2">
        <v>318900</v>
      </c>
      <c r="D1009" s="2" t="str">
        <f t="shared" si="15"/>
        <v>05</v>
      </c>
      <c r="E1009" t="s">
        <v>1254</v>
      </c>
      <c r="F1009" t="s">
        <v>1689</v>
      </c>
    </row>
    <row r="1010" spans="1:6" x14ac:dyDescent="0.25">
      <c r="A1010" s="1" t="s">
        <v>1319</v>
      </c>
      <c r="B1010" s="1" t="s">
        <v>9</v>
      </c>
      <c r="C1010" s="2">
        <v>23690</v>
      </c>
      <c r="D1010" s="2" t="str">
        <f t="shared" si="15"/>
        <v>05</v>
      </c>
      <c r="E1010" t="s">
        <v>1254</v>
      </c>
      <c r="F1010" t="s">
        <v>1689</v>
      </c>
    </row>
    <row r="1011" spans="1:6" x14ac:dyDescent="0.25">
      <c r="A1011" s="1" t="s">
        <v>1320</v>
      </c>
      <c r="B1011" s="1" t="s">
        <v>45</v>
      </c>
      <c r="C1011" s="2">
        <v>3000</v>
      </c>
      <c r="D1011" s="2" t="str">
        <f t="shared" si="15"/>
        <v>05</v>
      </c>
      <c r="E1011" t="s">
        <v>1254</v>
      </c>
      <c r="F1011" t="s">
        <v>1689</v>
      </c>
    </row>
    <row r="1012" spans="1:6" x14ac:dyDescent="0.25">
      <c r="A1012" s="1" t="s">
        <v>1321</v>
      </c>
      <c r="B1012" s="1" t="s">
        <v>47</v>
      </c>
      <c r="C1012" s="2">
        <v>63700</v>
      </c>
      <c r="D1012" s="2" t="str">
        <f t="shared" si="15"/>
        <v>05</v>
      </c>
      <c r="E1012" t="s">
        <v>1254</v>
      </c>
      <c r="F1012" t="s">
        <v>1689</v>
      </c>
    </row>
    <row r="1013" spans="1:6" x14ac:dyDescent="0.25">
      <c r="A1013" s="1" t="s">
        <v>1322</v>
      </c>
      <c r="B1013" s="1" t="s">
        <v>49</v>
      </c>
      <c r="C1013" s="2">
        <v>3060</v>
      </c>
      <c r="D1013" s="2" t="str">
        <f t="shared" si="15"/>
        <v>05</v>
      </c>
      <c r="E1013" t="s">
        <v>1254</v>
      </c>
      <c r="F1013" t="s">
        <v>1689</v>
      </c>
    </row>
    <row r="1014" spans="1:6" x14ac:dyDescent="0.25">
      <c r="A1014" s="1" t="s">
        <v>1323</v>
      </c>
      <c r="B1014" s="1" t="s">
        <v>11</v>
      </c>
      <c r="C1014" s="2">
        <v>55200</v>
      </c>
      <c r="D1014" s="2" t="str">
        <f t="shared" si="15"/>
        <v>05</v>
      </c>
      <c r="E1014" t="s">
        <v>1254</v>
      </c>
      <c r="F1014" t="s">
        <v>1689</v>
      </c>
    </row>
    <row r="1015" spans="1:6" x14ac:dyDescent="0.25">
      <c r="A1015" s="1" t="s">
        <v>1324</v>
      </c>
      <c r="B1015" s="1" t="s">
        <v>13</v>
      </c>
      <c r="C1015" s="2">
        <v>3750</v>
      </c>
      <c r="D1015" s="2" t="str">
        <f t="shared" si="15"/>
        <v>05</v>
      </c>
      <c r="E1015" t="s">
        <v>1254</v>
      </c>
      <c r="F1015" t="s">
        <v>1689</v>
      </c>
    </row>
    <row r="1016" spans="1:6" x14ac:dyDescent="0.25">
      <c r="A1016" s="1" t="s">
        <v>1325</v>
      </c>
      <c r="B1016" s="1" t="s">
        <v>15</v>
      </c>
      <c r="C1016" s="2">
        <v>640</v>
      </c>
      <c r="D1016" s="2" t="str">
        <f t="shared" si="15"/>
        <v>05</v>
      </c>
      <c r="E1016" t="s">
        <v>1254</v>
      </c>
      <c r="F1016" t="s">
        <v>1689</v>
      </c>
    </row>
    <row r="1017" spans="1:6" x14ac:dyDescent="0.25">
      <c r="A1017" s="1" t="s">
        <v>1326</v>
      </c>
      <c r="B1017" s="1" t="s">
        <v>17</v>
      </c>
      <c r="C1017" s="2">
        <v>600</v>
      </c>
      <c r="D1017" s="2" t="str">
        <f t="shared" si="15"/>
        <v>05</v>
      </c>
      <c r="E1017" t="s">
        <v>1254</v>
      </c>
      <c r="F1017" t="s">
        <v>1689</v>
      </c>
    </row>
    <row r="1018" spans="1:6" x14ac:dyDescent="0.25">
      <c r="A1018" s="1" t="s">
        <v>1327</v>
      </c>
      <c r="B1018" s="1" t="s">
        <v>19</v>
      </c>
      <c r="C1018" s="2">
        <v>1800</v>
      </c>
      <c r="D1018" s="2" t="str">
        <f t="shared" si="15"/>
        <v>05</v>
      </c>
      <c r="E1018" t="s">
        <v>1254</v>
      </c>
      <c r="F1018" t="s">
        <v>1689</v>
      </c>
    </row>
    <row r="1019" spans="1:6" x14ac:dyDescent="0.25">
      <c r="A1019" s="1" t="s">
        <v>1328</v>
      </c>
      <c r="B1019" s="1" t="s">
        <v>1329</v>
      </c>
      <c r="C1019" s="2">
        <v>40000</v>
      </c>
      <c r="D1019" s="2" t="str">
        <f t="shared" si="15"/>
        <v>05</v>
      </c>
      <c r="E1019" t="s">
        <v>1254</v>
      </c>
      <c r="F1019" t="s">
        <v>1689</v>
      </c>
    </row>
    <row r="1020" spans="1:6" x14ac:dyDescent="0.25">
      <c r="A1020" s="1" t="s">
        <v>1330</v>
      </c>
      <c r="B1020" s="1" t="s">
        <v>473</v>
      </c>
      <c r="C1020" s="2">
        <v>7000</v>
      </c>
      <c r="D1020" s="2" t="str">
        <f t="shared" si="15"/>
        <v>05</v>
      </c>
      <c r="E1020" t="s">
        <v>1254</v>
      </c>
      <c r="F1020" t="s">
        <v>1689</v>
      </c>
    </row>
    <row r="1021" spans="1:6" x14ac:dyDescent="0.25">
      <c r="A1021" s="1" t="s">
        <v>1331</v>
      </c>
      <c r="B1021" s="1" t="s">
        <v>1332</v>
      </c>
      <c r="C1021" s="2">
        <v>4400</v>
      </c>
      <c r="D1021" s="2" t="str">
        <f t="shared" si="15"/>
        <v>05</v>
      </c>
      <c r="E1021" t="s">
        <v>1254</v>
      </c>
      <c r="F1021" t="s">
        <v>1689</v>
      </c>
    </row>
    <row r="1022" spans="1:6" x14ac:dyDescent="0.25">
      <c r="A1022" s="1" t="s">
        <v>1333</v>
      </c>
      <c r="B1022" s="1" t="s">
        <v>1334</v>
      </c>
      <c r="C1022" s="2">
        <v>2000</v>
      </c>
      <c r="D1022" s="2" t="str">
        <f t="shared" si="15"/>
        <v>05</v>
      </c>
      <c r="E1022" t="s">
        <v>1254</v>
      </c>
      <c r="F1022" t="s">
        <v>1689</v>
      </c>
    </row>
    <row r="1023" spans="1:6" x14ac:dyDescent="0.25">
      <c r="A1023" s="1" t="s">
        <v>1335</v>
      </c>
      <c r="B1023" s="1" t="s">
        <v>90</v>
      </c>
      <c r="C1023" s="2">
        <v>1000</v>
      </c>
      <c r="D1023" s="2" t="str">
        <f t="shared" si="15"/>
        <v>05</v>
      </c>
      <c r="E1023" t="s">
        <v>1254</v>
      </c>
      <c r="F1023" t="s">
        <v>1689</v>
      </c>
    </row>
    <row r="1024" spans="1:6" x14ac:dyDescent="0.25">
      <c r="A1024" s="1" t="s">
        <v>1336</v>
      </c>
      <c r="B1024" s="1" t="s">
        <v>212</v>
      </c>
      <c r="C1024" s="2">
        <v>1000</v>
      </c>
      <c r="D1024" s="2" t="str">
        <f t="shared" ref="D1024:D1087" si="16">LEFT(A1024,2)</f>
        <v>05</v>
      </c>
      <c r="E1024" t="s">
        <v>1254</v>
      </c>
      <c r="F1024" t="s">
        <v>1689</v>
      </c>
    </row>
    <row r="1025" spans="1:6" x14ac:dyDescent="0.25">
      <c r="A1025" s="1" t="s">
        <v>1337</v>
      </c>
      <c r="B1025" s="1" t="s">
        <v>21</v>
      </c>
      <c r="C1025" s="2">
        <v>6000</v>
      </c>
      <c r="D1025" s="2" t="str">
        <f t="shared" si="16"/>
        <v>05</v>
      </c>
      <c r="E1025" t="s">
        <v>1254</v>
      </c>
      <c r="F1025" t="s">
        <v>1689</v>
      </c>
    </row>
    <row r="1026" spans="1:6" x14ac:dyDescent="0.25">
      <c r="A1026" s="1" t="s">
        <v>1338</v>
      </c>
      <c r="B1026" s="1" t="s">
        <v>1273</v>
      </c>
      <c r="C1026" s="2">
        <v>9400</v>
      </c>
      <c r="D1026" s="2" t="str">
        <f t="shared" si="16"/>
        <v>05</v>
      </c>
      <c r="E1026" t="s">
        <v>1254</v>
      </c>
      <c r="F1026" t="s">
        <v>1689</v>
      </c>
    </row>
    <row r="1027" spans="1:6" x14ac:dyDescent="0.25">
      <c r="A1027" s="1" t="s">
        <v>1339</v>
      </c>
      <c r="B1027" s="1" t="s">
        <v>482</v>
      </c>
      <c r="C1027" s="2">
        <v>30200</v>
      </c>
      <c r="D1027" s="2" t="str">
        <f t="shared" si="16"/>
        <v>05</v>
      </c>
      <c r="E1027" t="s">
        <v>1254</v>
      </c>
      <c r="F1027" t="s">
        <v>1689</v>
      </c>
    </row>
    <row r="1028" spans="1:6" x14ac:dyDescent="0.25">
      <c r="A1028" s="1" t="s">
        <v>1340</v>
      </c>
      <c r="B1028" s="1" t="s">
        <v>219</v>
      </c>
      <c r="C1028" s="2">
        <v>1000</v>
      </c>
      <c r="D1028" s="2" t="str">
        <f t="shared" si="16"/>
        <v>05</v>
      </c>
      <c r="E1028" t="s">
        <v>1254</v>
      </c>
      <c r="F1028" t="s">
        <v>1689</v>
      </c>
    </row>
    <row r="1029" spans="1:6" x14ac:dyDescent="0.25">
      <c r="A1029" s="1" t="s">
        <v>1341</v>
      </c>
      <c r="B1029" s="1" t="s">
        <v>95</v>
      </c>
      <c r="C1029" s="2">
        <v>47000</v>
      </c>
      <c r="D1029" s="2" t="str">
        <f t="shared" si="16"/>
        <v>05</v>
      </c>
      <c r="E1029" t="s">
        <v>1254</v>
      </c>
      <c r="F1029" t="s">
        <v>1689</v>
      </c>
    </row>
    <row r="1030" spans="1:6" x14ac:dyDescent="0.25">
      <c r="A1030" s="1" t="s">
        <v>1342</v>
      </c>
      <c r="B1030" s="1" t="s">
        <v>97</v>
      </c>
      <c r="C1030" s="2">
        <v>16000</v>
      </c>
      <c r="D1030" s="2" t="str">
        <f t="shared" si="16"/>
        <v>05</v>
      </c>
      <c r="E1030" t="s">
        <v>1254</v>
      </c>
      <c r="F1030" t="s">
        <v>1689</v>
      </c>
    </row>
    <row r="1031" spans="1:6" x14ac:dyDescent="0.25">
      <c r="A1031" s="1" t="s">
        <v>1343</v>
      </c>
      <c r="B1031" s="1" t="s">
        <v>27</v>
      </c>
      <c r="C1031" s="2">
        <v>2000</v>
      </c>
      <c r="D1031" s="2" t="str">
        <f t="shared" si="16"/>
        <v>05</v>
      </c>
      <c r="E1031" t="s">
        <v>1254</v>
      </c>
      <c r="F1031" t="s">
        <v>1689</v>
      </c>
    </row>
    <row r="1032" spans="1:6" x14ac:dyDescent="0.25">
      <c r="A1032" s="1" t="s">
        <v>1344</v>
      </c>
      <c r="B1032" s="1" t="s">
        <v>101</v>
      </c>
      <c r="C1032" s="2">
        <v>2000</v>
      </c>
      <c r="D1032" s="2" t="str">
        <f t="shared" si="16"/>
        <v>05</v>
      </c>
      <c r="E1032" t="s">
        <v>1254</v>
      </c>
      <c r="F1032" t="s">
        <v>1689</v>
      </c>
    </row>
    <row r="1033" spans="1:6" x14ac:dyDescent="0.25">
      <c r="A1033" s="1" t="s">
        <v>1345</v>
      </c>
      <c r="B1033" s="1" t="s">
        <v>29</v>
      </c>
      <c r="C1033" s="2">
        <v>500</v>
      </c>
      <c r="D1033" s="2" t="str">
        <f t="shared" si="16"/>
        <v>05</v>
      </c>
      <c r="E1033" t="s">
        <v>1254</v>
      </c>
      <c r="F1033" t="s">
        <v>1689</v>
      </c>
    </row>
    <row r="1034" spans="1:6" x14ac:dyDescent="0.25">
      <c r="A1034" s="1" t="s">
        <v>1346</v>
      </c>
      <c r="B1034" s="1" t="s">
        <v>31</v>
      </c>
      <c r="C1034" s="2">
        <v>5400</v>
      </c>
      <c r="D1034" s="2" t="str">
        <f t="shared" si="16"/>
        <v>05</v>
      </c>
      <c r="E1034" t="s">
        <v>1254</v>
      </c>
      <c r="F1034" t="s">
        <v>1689</v>
      </c>
    </row>
    <row r="1035" spans="1:6" x14ac:dyDescent="0.25">
      <c r="A1035" s="1" t="s">
        <v>1347</v>
      </c>
      <c r="B1035" s="1" t="s">
        <v>62</v>
      </c>
      <c r="C1035" s="2">
        <v>14700</v>
      </c>
      <c r="D1035" s="2" t="str">
        <f t="shared" si="16"/>
        <v>05</v>
      </c>
      <c r="E1035" t="s">
        <v>1254</v>
      </c>
      <c r="F1035" t="s">
        <v>1689</v>
      </c>
    </row>
    <row r="1036" spans="1:6" x14ac:dyDescent="0.25">
      <c r="A1036" s="1" t="s">
        <v>1348</v>
      </c>
      <c r="B1036" s="1" t="s">
        <v>1349</v>
      </c>
      <c r="C1036" s="2">
        <v>242000</v>
      </c>
      <c r="D1036" s="2" t="str">
        <f t="shared" si="16"/>
        <v>05</v>
      </c>
      <c r="E1036" t="s">
        <v>1254</v>
      </c>
      <c r="F1036" t="s">
        <v>1689</v>
      </c>
    </row>
    <row r="1037" spans="1:6" x14ac:dyDescent="0.25">
      <c r="A1037" s="1" t="s">
        <v>1350</v>
      </c>
      <c r="B1037" s="1" t="s">
        <v>108</v>
      </c>
      <c r="C1037" s="2">
        <v>30000</v>
      </c>
      <c r="D1037" s="2" t="str">
        <f t="shared" si="16"/>
        <v>05</v>
      </c>
      <c r="E1037" t="s">
        <v>1254</v>
      </c>
      <c r="F1037" t="s">
        <v>1689</v>
      </c>
    </row>
    <row r="1038" spans="1:6" x14ac:dyDescent="0.25">
      <c r="A1038" s="1" t="s">
        <v>1351</v>
      </c>
      <c r="B1038" s="1" t="s">
        <v>35</v>
      </c>
      <c r="C1038" s="2">
        <v>1000</v>
      </c>
      <c r="D1038" s="2" t="str">
        <f t="shared" si="16"/>
        <v>05</v>
      </c>
      <c r="E1038" t="s">
        <v>1254</v>
      </c>
      <c r="F1038" t="s">
        <v>1689</v>
      </c>
    </row>
    <row r="1039" spans="1:6" x14ac:dyDescent="0.25">
      <c r="A1039" s="1" t="s">
        <v>1352</v>
      </c>
      <c r="B1039" s="1" t="s">
        <v>1353</v>
      </c>
      <c r="C1039" s="2">
        <v>8000</v>
      </c>
      <c r="D1039" s="2" t="str">
        <f t="shared" si="16"/>
        <v>05</v>
      </c>
      <c r="E1039" t="s">
        <v>1254</v>
      </c>
      <c r="F1039" t="s">
        <v>1689</v>
      </c>
    </row>
    <row r="1040" spans="1:6" x14ac:dyDescent="0.25">
      <c r="A1040" s="1" t="s">
        <v>1354</v>
      </c>
      <c r="B1040" s="1" t="s">
        <v>1355</v>
      </c>
      <c r="C1040" s="2">
        <v>6000</v>
      </c>
      <c r="D1040" s="2" t="str">
        <f t="shared" si="16"/>
        <v>05</v>
      </c>
      <c r="E1040" t="s">
        <v>1254</v>
      </c>
      <c r="F1040" t="s">
        <v>1689</v>
      </c>
    </row>
    <row r="1041" spans="1:6" x14ac:dyDescent="0.25">
      <c r="A1041" s="1" t="s">
        <v>1356</v>
      </c>
      <c r="B1041" s="1" t="s">
        <v>1296</v>
      </c>
      <c r="C1041" s="2">
        <v>10000</v>
      </c>
      <c r="D1041" s="2" t="str">
        <f t="shared" si="16"/>
        <v>05</v>
      </c>
      <c r="E1041" t="s">
        <v>1254</v>
      </c>
      <c r="F1041" t="s">
        <v>1689</v>
      </c>
    </row>
    <row r="1042" spans="1:6" x14ac:dyDescent="0.25">
      <c r="A1042" s="1" t="s">
        <v>1357</v>
      </c>
      <c r="B1042" s="1" t="s">
        <v>169</v>
      </c>
      <c r="C1042" s="2">
        <v>8000</v>
      </c>
      <c r="D1042" s="2" t="str">
        <f t="shared" si="16"/>
        <v>05</v>
      </c>
      <c r="E1042" t="s">
        <v>1254</v>
      </c>
      <c r="F1042" t="s">
        <v>1689</v>
      </c>
    </row>
    <row r="1043" spans="1:6" x14ac:dyDescent="0.25">
      <c r="A1043" s="1" t="s">
        <v>1358</v>
      </c>
      <c r="B1043" s="1" t="s">
        <v>1359</v>
      </c>
      <c r="C1043" s="2">
        <v>0</v>
      </c>
      <c r="D1043" s="2" t="str">
        <f t="shared" si="16"/>
        <v>05</v>
      </c>
      <c r="E1043" t="s">
        <v>1254</v>
      </c>
      <c r="F1043" t="s">
        <v>1689</v>
      </c>
    </row>
    <row r="1044" spans="1:6" x14ac:dyDescent="0.25">
      <c r="A1044" s="1" t="s">
        <v>1360</v>
      </c>
      <c r="B1044" s="1" t="s">
        <v>1361</v>
      </c>
      <c r="C1044" s="2">
        <v>1500</v>
      </c>
      <c r="D1044" s="2" t="str">
        <f t="shared" si="16"/>
        <v>05</v>
      </c>
      <c r="E1044" t="s">
        <v>1254</v>
      </c>
      <c r="F1044" t="s">
        <v>1689</v>
      </c>
    </row>
    <row r="1045" spans="1:6" x14ac:dyDescent="0.25">
      <c r="A1045" s="1" t="s">
        <v>1362</v>
      </c>
      <c r="B1045" s="1" t="s">
        <v>1363</v>
      </c>
      <c r="C1045" s="6">
        <v>-1000000</v>
      </c>
      <c r="D1045" s="2" t="str">
        <f t="shared" si="16"/>
        <v>05</v>
      </c>
      <c r="E1045" t="s">
        <v>1254</v>
      </c>
      <c r="F1045" t="s">
        <v>1690</v>
      </c>
    </row>
    <row r="1046" spans="1:6" x14ac:dyDescent="0.25">
      <c r="A1046" s="1" t="s">
        <v>1364</v>
      </c>
      <c r="B1046" s="1" t="s">
        <v>1365</v>
      </c>
      <c r="C1046" s="6">
        <v>-25000</v>
      </c>
      <c r="D1046" s="2" t="str">
        <f t="shared" si="16"/>
        <v>05</v>
      </c>
      <c r="E1046" t="s">
        <v>1254</v>
      </c>
      <c r="F1046" t="s">
        <v>1690</v>
      </c>
    </row>
    <row r="1047" spans="1:6" x14ac:dyDescent="0.25">
      <c r="A1047" s="1" t="s">
        <v>1366</v>
      </c>
      <c r="B1047" s="1" t="s">
        <v>1367</v>
      </c>
      <c r="C1047" s="6">
        <v>-200000</v>
      </c>
      <c r="D1047" s="2" t="str">
        <f t="shared" si="16"/>
        <v>05</v>
      </c>
      <c r="E1047" t="s">
        <v>1254</v>
      </c>
      <c r="F1047" t="s">
        <v>1690</v>
      </c>
    </row>
    <row r="1048" spans="1:6" x14ac:dyDescent="0.25">
      <c r="A1048" s="1" t="s">
        <v>1368</v>
      </c>
      <c r="B1048" s="1" t="s">
        <v>1369</v>
      </c>
      <c r="C1048" s="6">
        <v>-242000</v>
      </c>
      <c r="D1048" s="2" t="str">
        <f t="shared" si="16"/>
        <v>05</v>
      </c>
      <c r="E1048" t="s">
        <v>1254</v>
      </c>
      <c r="F1048" t="s">
        <v>1690</v>
      </c>
    </row>
    <row r="1049" spans="1:6" x14ac:dyDescent="0.25">
      <c r="A1049" s="1" t="s">
        <v>1370</v>
      </c>
      <c r="B1049" s="1" t="s">
        <v>1371</v>
      </c>
      <c r="C1049" s="6">
        <v>-80000</v>
      </c>
      <c r="D1049" s="2" t="str">
        <f t="shared" si="16"/>
        <v>05</v>
      </c>
      <c r="E1049" t="s">
        <v>1254</v>
      </c>
      <c r="F1049" t="s">
        <v>1690</v>
      </c>
    </row>
    <row r="1050" spans="1:6" x14ac:dyDescent="0.25">
      <c r="A1050" s="1" t="s">
        <v>1372</v>
      </c>
      <c r="B1050" s="1" t="s">
        <v>1373</v>
      </c>
      <c r="C1050" s="6">
        <v>-20000</v>
      </c>
      <c r="D1050" s="2" t="str">
        <f t="shared" si="16"/>
        <v>05</v>
      </c>
      <c r="E1050" t="s">
        <v>1254</v>
      </c>
      <c r="F1050" t="s">
        <v>1690</v>
      </c>
    </row>
    <row r="1051" spans="1:6" x14ac:dyDescent="0.25">
      <c r="A1051" s="1" t="s">
        <v>1374</v>
      </c>
      <c r="B1051" s="1" t="s">
        <v>1375</v>
      </c>
      <c r="C1051" s="6">
        <v>-30000</v>
      </c>
      <c r="D1051" s="2" t="str">
        <f t="shared" si="16"/>
        <v>05</v>
      </c>
      <c r="E1051" t="s">
        <v>1254</v>
      </c>
      <c r="F1051" t="s">
        <v>1690</v>
      </c>
    </row>
    <row r="1052" spans="1:6" x14ac:dyDescent="0.25">
      <c r="A1052" s="1" t="s">
        <v>1376</v>
      </c>
      <c r="B1052" s="1" t="s">
        <v>1377</v>
      </c>
      <c r="C1052" s="6">
        <v>0</v>
      </c>
      <c r="D1052" s="2" t="str">
        <f t="shared" si="16"/>
        <v>05</v>
      </c>
      <c r="E1052" t="s">
        <v>1254</v>
      </c>
      <c r="F1052" t="s">
        <v>1690</v>
      </c>
    </row>
    <row r="1053" spans="1:6" x14ac:dyDescent="0.25">
      <c r="A1053" s="1" t="s">
        <v>1378</v>
      </c>
      <c r="B1053" s="1" t="s">
        <v>1379</v>
      </c>
      <c r="C1053" s="6">
        <v>-6000</v>
      </c>
      <c r="D1053" s="2" t="str">
        <f t="shared" si="16"/>
        <v>05</v>
      </c>
      <c r="E1053" t="s">
        <v>1254</v>
      </c>
      <c r="F1053" t="s">
        <v>1690</v>
      </c>
    </row>
    <row r="1054" spans="1:6" x14ac:dyDescent="0.25">
      <c r="A1054" s="1" t="s">
        <v>1380</v>
      </c>
      <c r="B1054" s="1" t="s">
        <v>1381</v>
      </c>
      <c r="C1054" s="6">
        <v>-20000</v>
      </c>
      <c r="D1054" s="2" t="str">
        <f t="shared" si="16"/>
        <v>05</v>
      </c>
      <c r="E1054" t="s">
        <v>1254</v>
      </c>
      <c r="F1054" t="s">
        <v>1690</v>
      </c>
    </row>
    <row r="1055" spans="1:6" x14ac:dyDescent="0.25">
      <c r="A1055" s="1" t="s">
        <v>1382</v>
      </c>
      <c r="B1055" s="1" t="s">
        <v>1383</v>
      </c>
      <c r="C1055" s="6">
        <v>75000</v>
      </c>
      <c r="D1055" s="2" t="str">
        <f t="shared" si="16"/>
        <v>05</v>
      </c>
      <c r="E1055" t="s">
        <v>1254</v>
      </c>
      <c r="F1055" t="s">
        <v>1690</v>
      </c>
    </row>
    <row r="1056" spans="1:6" x14ac:dyDescent="0.25">
      <c r="A1056" s="1" t="s">
        <v>1384</v>
      </c>
      <c r="B1056" s="1" t="s">
        <v>847</v>
      </c>
      <c r="C1056" s="6">
        <v>-40000</v>
      </c>
      <c r="D1056" s="2" t="str">
        <f t="shared" si="16"/>
        <v>05</v>
      </c>
      <c r="E1056" t="s">
        <v>1254</v>
      </c>
      <c r="F1056" t="s">
        <v>1690</v>
      </c>
    </row>
    <row r="1057" spans="1:6" x14ac:dyDescent="0.25">
      <c r="A1057" s="1" t="s">
        <v>1385</v>
      </c>
      <c r="B1057" s="1" t="s">
        <v>849</v>
      </c>
      <c r="C1057" s="6">
        <v>-429250</v>
      </c>
      <c r="D1057" s="2" t="str">
        <f t="shared" si="16"/>
        <v>05</v>
      </c>
      <c r="E1057" t="s">
        <v>1254</v>
      </c>
      <c r="F1057" t="s">
        <v>1690</v>
      </c>
    </row>
    <row r="1058" spans="1:6" x14ac:dyDescent="0.25">
      <c r="A1058" s="1" t="s">
        <v>1386</v>
      </c>
      <c r="B1058" s="1" t="s">
        <v>1387</v>
      </c>
      <c r="C1058" s="6">
        <v>-76400</v>
      </c>
      <c r="D1058" s="2" t="str">
        <f t="shared" si="16"/>
        <v>05</v>
      </c>
      <c r="E1058" t="s">
        <v>1254</v>
      </c>
      <c r="F1058" t="s">
        <v>1690</v>
      </c>
    </row>
    <row r="1059" spans="1:6" x14ac:dyDescent="0.25">
      <c r="A1059" s="1" t="s">
        <v>1388</v>
      </c>
      <c r="B1059" s="1" t="s">
        <v>855</v>
      </c>
      <c r="C1059" s="6">
        <v>0</v>
      </c>
      <c r="D1059" s="2" t="str">
        <f t="shared" si="16"/>
        <v>05</v>
      </c>
      <c r="E1059" t="s">
        <v>1254</v>
      </c>
      <c r="F1059" t="s">
        <v>1690</v>
      </c>
    </row>
    <row r="1060" spans="1:6" x14ac:dyDescent="0.25">
      <c r="A1060" s="1" t="s">
        <v>1389</v>
      </c>
      <c r="B1060" s="1" t="s">
        <v>1390</v>
      </c>
      <c r="C1060" s="6">
        <v>-15000</v>
      </c>
      <c r="D1060" s="2" t="str">
        <f t="shared" si="16"/>
        <v>05</v>
      </c>
      <c r="E1060" t="s">
        <v>1254</v>
      </c>
      <c r="F1060" t="s">
        <v>1690</v>
      </c>
    </row>
    <row r="1061" spans="1:6" x14ac:dyDescent="0.25">
      <c r="A1061" s="1" t="s">
        <v>1391</v>
      </c>
      <c r="B1061" s="1" t="s">
        <v>1392</v>
      </c>
      <c r="C1061" s="6">
        <v>0</v>
      </c>
      <c r="D1061" s="2" t="str">
        <f t="shared" si="16"/>
        <v>05</v>
      </c>
      <c r="E1061" t="s">
        <v>1254</v>
      </c>
      <c r="F1061" t="s">
        <v>1690</v>
      </c>
    </row>
    <row r="1062" spans="1:6" x14ac:dyDescent="0.25">
      <c r="A1062" s="1" t="s">
        <v>1393</v>
      </c>
      <c r="B1062" s="1" t="s">
        <v>859</v>
      </c>
      <c r="C1062" s="6">
        <v>0</v>
      </c>
      <c r="D1062" s="2" t="str">
        <f t="shared" si="16"/>
        <v>05</v>
      </c>
      <c r="E1062" t="s">
        <v>1254</v>
      </c>
      <c r="F1062" t="s">
        <v>1690</v>
      </c>
    </row>
    <row r="1063" spans="1:6" x14ac:dyDescent="0.25">
      <c r="A1063" s="1" t="s">
        <v>1394</v>
      </c>
      <c r="B1063" s="1" t="s">
        <v>1395</v>
      </c>
      <c r="C1063" s="6">
        <v>-397300</v>
      </c>
      <c r="D1063" s="2" t="str">
        <f t="shared" si="16"/>
        <v>05</v>
      </c>
      <c r="E1063" t="s">
        <v>1254</v>
      </c>
      <c r="F1063" t="s">
        <v>1690</v>
      </c>
    </row>
    <row r="1064" spans="1:6" x14ac:dyDescent="0.25">
      <c r="A1064" s="1" t="s">
        <v>1396</v>
      </c>
      <c r="B1064" s="1" t="s">
        <v>1397</v>
      </c>
      <c r="C1064" s="6">
        <v>-50000</v>
      </c>
      <c r="D1064" s="2" t="str">
        <f t="shared" si="16"/>
        <v>05</v>
      </c>
      <c r="E1064" t="s">
        <v>1254</v>
      </c>
      <c r="F1064" t="s">
        <v>1690</v>
      </c>
    </row>
    <row r="1065" spans="1:6" x14ac:dyDescent="0.25">
      <c r="A1065" s="1" t="s">
        <v>1400</v>
      </c>
      <c r="B1065" s="1" t="s">
        <v>7</v>
      </c>
      <c r="C1065" s="2">
        <v>315560</v>
      </c>
      <c r="D1065" s="2" t="str">
        <f t="shared" si="16"/>
        <v>07</v>
      </c>
      <c r="E1065" t="s">
        <v>1399</v>
      </c>
      <c r="F1065" t="s">
        <v>1689</v>
      </c>
    </row>
    <row r="1066" spans="1:6" x14ac:dyDescent="0.25">
      <c r="A1066" s="1" t="s">
        <v>1401</v>
      </c>
      <c r="B1066" s="1" t="s">
        <v>9</v>
      </c>
      <c r="C1066" s="2">
        <v>24150</v>
      </c>
      <c r="D1066" s="2" t="str">
        <f t="shared" si="16"/>
        <v>07</v>
      </c>
      <c r="E1066" t="s">
        <v>1399</v>
      </c>
      <c r="F1066" t="s">
        <v>1689</v>
      </c>
    </row>
    <row r="1067" spans="1:6" x14ac:dyDescent="0.25">
      <c r="A1067" s="1" t="s">
        <v>1402</v>
      </c>
      <c r="B1067" s="1" t="s">
        <v>45</v>
      </c>
      <c r="C1067" s="2">
        <v>0</v>
      </c>
      <c r="D1067" s="2" t="str">
        <f t="shared" si="16"/>
        <v>07</v>
      </c>
      <c r="E1067" t="s">
        <v>1399</v>
      </c>
      <c r="F1067" t="s">
        <v>1689</v>
      </c>
    </row>
    <row r="1068" spans="1:6" x14ac:dyDescent="0.25">
      <c r="A1068" s="1" t="s">
        <v>1403</v>
      </c>
      <c r="B1068" s="1" t="s">
        <v>47</v>
      </c>
      <c r="C1068" s="2">
        <v>50690</v>
      </c>
      <c r="D1068" s="2" t="str">
        <f t="shared" si="16"/>
        <v>07</v>
      </c>
      <c r="E1068" t="s">
        <v>1399</v>
      </c>
      <c r="F1068" t="s">
        <v>1689</v>
      </c>
    </row>
    <row r="1069" spans="1:6" x14ac:dyDescent="0.25">
      <c r="A1069" s="1" t="s">
        <v>1404</v>
      </c>
      <c r="B1069" s="1" t="s">
        <v>49</v>
      </c>
      <c r="C1069" s="2">
        <v>500</v>
      </c>
      <c r="D1069" s="2" t="str">
        <f t="shared" si="16"/>
        <v>07</v>
      </c>
      <c r="E1069" t="s">
        <v>1399</v>
      </c>
      <c r="F1069" t="s">
        <v>1689</v>
      </c>
    </row>
    <row r="1070" spans="1:6" x14ac:dyDescent="0.25">
      <c r="A1070" s="1" t="s">
        <v>1405</v>
      </c>
      <c r="B1070" s="1" t="s">
        <v>11</v>
      </c>
      <c r="C1070" s="2">
        <v>33120</v>
      </c>
      <c r="D1070" s="2" t="str">
        <f t="shared" si="16"/>
        <v>07</v>
      </c>
      <c r="E1070" t="s">
        <v>1399</v>
      </c>
      <c r="F1070" t="s">
        <v>1689</v>
      </c>
    </row>
    <row r="1071" spans="1:6" x14ac:dyDescent="0.25">
      <c r="A1071" s="1" t="s">
        <v>1406</v>
      </c>
      <c r="B1071" s="1" t="s">
        <v>13</v>
      </c>
      <c r="C1071" s="2">
        <v>4260</v>
      </c>
      <c r="D1071" s="2" t="str">
        <f t="shared" si="16"/>
        <v>07</v>
      </c>
      <c r="E1071" t="s">
        <v>1399</v>
      </c>
      <c r="F1071" t="s">
        <v>1689</v>
      </c>
    </row>
    <row r="1072" spans="1:6" x14ac:dyDescent="0.25">
      <c r="A1072" s="1" t="s">
        <v>1407</v>
      </c>
      <c r="B1072" s="1" t="s">
        <v>15</v>
      </c>
      <c r="C1072" s="2">
        <v>720</v>
      </c>
      <c r="D1072" s="2" t="str">
        <f t="shared" si="16"/>
        <v>07</v>
      </c>
      <c r="E1072" t="s">
        <v>1399</v>
      </c>
      <c r="F1072" t="s">
        <v>1689</v>
      </c>
    </row>
    <row r="1073" spans="1:6" x14ac:dyDescent="0.25">
      <c r="A1073" s="1" t="s">
        <v>1408</v>
      </c>
      <c r="B1073" s="1" t="s">
        <v>17</v>
      </c>
      <c r="C1073" s="2">
        <v>1000</v>
      </c>
      <c r="D1073" s="2" t="str">
        <f t="shared" si="16"/>
        <v>07</v>
      </c>
      <c r="E1073" t="s">
        <v>1399</v>
      </c>
      <c r="F1073" t="s">
        <v>1689</v>
      </c>
    </row>
    <row r="1074" spans="1:6" x14ac:dyDescent="0.25">
      <c r="A1074" s="1" t="s">
        <v>1409</v>
      </c>
      <c r="B1074" s="1" t="s">
        <v>19</v>
      </c>
      <c r="C1074" s="2">
        <v>1600</v>
      </c>
      <c r="D1074" s="2" t="str">
        <f t="shared" si="16"/>
        <v>07</v>
      </c>
      <c r="E1074" t="s">
        <v>1399</v>
      </c>
      <c r="F1074" t="s">
        <v>1689</v>
      </c>
    </row>
    <row r="1075" spans="1:6" x14ac:dyDescent="0.25">
      <c r="A1075" s="1" t="s">
        <v>1410</v>
      </c>
      <c r="B1075" s="1" t="s">
        <v>1411</v>
      </c>
      <c r="C1075" s="2">
        <v>3000</v>
      </c>
      <c r="D1075" s="2" t="str">
        <f t="shared" si="16"/>
        <v>07</v>
      </c>
      <c r="E1075" t="s">
        <v>1399</v>
      </c>
      <c r="F1075" t="s">
        <v>1689</v>
      </c>
    </row>
    <row r="1076" spans="1:6" x14ac:dyDescent="0.25">
      <c r="A1076" s="1" t="s">
        <v>1412</v>
      </c>
      <c r="B1076" s="1" t="s">
        <v>473</v>
      </c>
      <c r="C1076" s="2">
        <v>2000</v>
      </c>
      <c r="D1076" s="2" t="str">
        <f t="shared" si="16"/>
        <v>07</v>
      </c>
      <c r="E1076" t="s">
        <v>1399</v>
      </c>
      <c r="F1076" t="s">
        <v>1689</v>
      </c>
    </row>
    <row r="1077" spans="1:6" x14ac:dyDescent="0.25">
      <c r="A1077" s="1" t="s">
        <v>1413</v>
      </c>
      <c r="B1077" s="1" t="s">
        <v>1414</v>
      </c>
      <c r="C1077" s="2">
        <v>1600</v>
      </c>
      <c r="D1077" s="2" t="str">
        <f t="shared" si="16"/>
        <v>07</v>
      </c>
      <c r="E1077" t="s">
        <v>1399</v>
      </c>
      <c r="F1077" t="s">
        <v>1689</v>
      </c>
    </row>
    <row r="1078" spans="1:6" x14ac:dyDescent="0.25">
      <c r="A1078" s="1" t="s">
        <v>1415</v>
      </c>
      <c r="B1078" s="1" t="s">
        <v>90</v>
      </c>
      <c r="C1078" s="2">
        <v>1500</v>
      </c>
      <c r="D1078" s="2" t="str">
        <f t="shared" si="16"/>
        <v>07</v>
      </c>
      <c r="E1078" t="s">
        <v>1399</v>
      </c>
      <c r="F1078" t="s">
        <v>1689</v>
      </c>
    </row>
    <row r="1079" spans="1:6" x14ac:dyDescent="0.25">
      <c r="A1079" s="1" t="s">
        <v>1416</v>
      </c>
      <c r="B1079" s="1" t="s">
        <v>212</v>
      </c>
      <c r="C1079" s="2">
        <v>7000</v>
      </c>
      <c r="D1079" s="2" t="str">
        <f t="shared" si="16"/>
        <v>07</v>
      </c>
      <c r="E1079" t="s">
        <v>1399</v>
      </c>
      <c r="F1079" t="s">
        <v>1689</v>
      </c>
    </row>
    <row r="1080" spans="1:6" x14ac:dyDescent="0.25">
      <c r="A1080" s="1" t="s">
        <v>1417</v>
      </c>
      <c r="B1080" s="1" t="s">
        <v>1418</v>
      </c>
      <c r="C1080" s="2">
        <v>350000</v>
      </c>
      <c r="D1080" s="2" t="str">
        <f t="shared" si="16"/>
        <v>07</v>
      </c>
      <c r="E1080" t="s">
        <v>1399</v>
      </c>
      <c r="F1080" t="s">
        <v>1689</v>
      </c>
    </row>
    <row r="1081" spans="1:6" x14ac:dyDescent="0.25">
      <c r="A1081" s="1" t="s">
        <v>1419</v>
      </c>
      <c r="B1081" s="1" t="s">
        <v>1420</v>
      </c>
      <c r="C1081" s="2">
        <v>1017500</v>
      </c>
      <c r="D1081" s="2" t="str">
        <f t="shared" si="16"/>
        <v>07</v>
      </c>
      <c r="E1081" t="s">
        <v>1399</v>
      </c>
      <c r="F1081" t="s">
        <v>1689</v>
      </c>
    </row>
    <row r="1082" spans="1:6" x14ac:dyDescent="0.25">
      <c r="A1082" s="1" t="s">
        <v>1421</v>
      </c>
      <c r="B1082" s="1" t="s">
        <v>21</v>
      </c>
      <c r="C1082" s="2">
        <v>5000</v>
      </c>
      <c r="D1082" s="2" t="str">
        <f t="shared" si="16"/>
        <v>07</v>
      </c>
      <c r="E1082" t="s">
        <v>1399</v>
      </c>
      <c r="F1082" t="s">
        <v>1689</v>
      </c>
    </row>
    <row r="1083" spans="1:6" x14ac:dyDescent="0.25">
      <c r="A1083" s="1" t="s">
        <v>1422</v>
      </c>
      <c r="B1083" s="1" t="s">
        <v>482</v>
      </c>
      <c r="C1083" s="2">
        <v>12800</v>
      </c>
      <c r="D1083" s="2" t="str">
        <f t="shared" si="16"/>
        <v>07</v>
      </c>
      <c r="E1083" t="s">
        <v>1399</v>
      </c>
      <c r="F1083" t="s">
        <v>1689</v>
      </c>
    </row>
    <row r="1084" spans="1:6" x14ac:dyDescent="0.25">
      <c r="A1084" s="1" t="s">
        <v>1423</v>
      </c>
      <c r="B1084" s="1" t="s">
        <v>219</v>
      </c>
      <c r="C1084" s="2">
        <v>3500</v>
      </c>
      <c r="D1084" s="2" t="str">
        <f t="shared" si="16"/>
        <v>07</v>
      </c>
      <c r="E1084" t="s">
        <v>1399</v>
      </c>
      <c r="F1084" t="s">
        <v>1689</v>
      </c>
    </row>
    <row r="1085" spans="1:6" x14ac:dyDescent="0.25">
      <c r="A1085" s="1" t="s">
        <v>1424</v>
      </c>
      <c r="B1085" s="1" t="s">
        <v>487</v>
      </c>
      <c r="C1085" s="2">
        <v>500</v>
      </c>
      <c r="D1085" s="2" t="str">
        <f t="shared" si="16"/>
        <v>07</v>
      </c>
      <c r="E1085" t="s">
        <v>1399</v>
      </c>
      <c r="F1085" t="s">
        <v>1689</v>
      </c>
    </row>
    <row r="1086" spans="1:6" x14ac:dyDescent="0.25">
      <c r="A1086" s="1" t="s">
        <v>1425</v>
      </c>
      <c r="B1086" s="1" t="s">
        <v>1426</v>
      </c>
      <c r="C1086" s="2">
        <v>2000</v>
      </c>
      <c r="D1086" s="2" t="str">
        <f t="shared" si="16"/>
        <v>07</v>
      </c>
      <c r="E1086" t="s">
        <v>1399</v>
      </c>
      <c r="F1086" t="s">
        <v>1689</v>
      </c>
    </row>
    <row r="1087" spans="1:6" x14ac:dyDescent="0.25">
      <c r="A1087" s="1" t="s">
        <v>1427</v>
      </c>
      <c r="B1087" s="1" t="s">
        <v>25</v>
      </c>
      <c r="C1087" s="2">
        <v>109300</v>
      </c>
      <c r="D1087" s="2" t="str">
        <f t="shared" si="16"/>
        <v>07</v>
      </c>
      <c r="E1087" t="s">
        <v>1399</v>
      </c>
      <c r="F1087" t="s">
        <v>1689</v>
      </c>
    </row>
    <row r="1088" spans="1:6" x14ac:dyDescent="0.25">
      <c r="A1088" s="1" t="s">
        <v>1428</v>
      </c>
      <c r="B1088" s="1" t="s">
        <v>95</v>
      </c>
      <c r="C1088" s="2">
        <v>50000</v>
      </c>
      <c r="D1088" s="2" t="str">
        <f t="shared" ref="D1088:D1151" si="17">LEFT(A1088,2)</f>
        <v>07</v>
      </c>
      <c r="E1088" t="s">
        <v>1399</v>
      </c>
      <c r="F1088" t="s">
        <v>1689</v>
      </c>
    </row>
    <row r="1089" spans="1:6" x14ac:dyDescent="0.25">
      <c r="A1089" s="1" t="s">
        <v>1429</v>
      </c>
      <c r="B1089" s="1" t="s">
        <v>97</v>
      </c>
      <c r="C1089" s="2">
        <v>15000</v>
      </c>
      <c r="D1089" s="2" t="str">
        <f t="shared" si="17"/>
        <v>07</v>
      </c>
      <c r="E1089" t="s">
        <v>1399</v>
      </c>
      <c r="F1089" t="s">
        <v>1689</v>
      </c>
    </row>
    <row r="1090" spans="1:6" x14ac:dyDescent="0.25">
      <c r="A1090" s="1" t="s">
        <v>1430</v>
      </c>
      <c r="B1090" s="1" t="s">
        <v>27</v>
      </c>
      <c r="C1090" s="2">
        <v>2100</v>
      </c>
      <c r="D1090" s="2" t="str">
        <f t="shared" si="17"/>
        <v>07</v>
      </c>
      <c r="E1090" t="s">
        <v>1399</v>
      </c>
      <c r="F1090" t="s">
        <v>1689</v>
      </c>
    </row>
    <row r="1091" spans="1:6" x14ac:dyDescent="0.25">
      <c r="A1091" s="1" t="s">
        <v>1431</v>
      </c>
      <c r="B1091" s="1" t="s">
        <v>101</v>
      </c>
      <c r="C1091" s="2">
        <v>6000</v>
      </c>
      <c r="D1091" s="2" t="str">
        <f t="shared" si="17"/>
        <v>07</v>
      </c>
      <c r="E1091" t="s">
        <v>1399</v>
      </c>
      <c r="F1091" t="s">
        <v>1689</v>
      </c>
    </row>
    <row r="1092" spans="1:6" x14ac:dyDescent="0.25">
      <c r="A1092" s="1" t="s">
        <v>1432</v>
      </c>
      <c r="B1092" s="1" t="s">
        <v>31</v>
      </c>
      <c r="C1092" s="2">
        <v>3000</v>
      </c>
      <c r="D1092" s="2" t="str">
        <f t="shared" si="17"/>
        <v>07</v>
      </c>
      <c r="E1092" t="s">
        <v>1399</v>
      </c>
      <c r="F1092" t="s">
        <v>1689</v>
      </c>
    </row>
    <row r="1093" spans="1:6" x14ac:dyDescent="0.25">
      <c r="A1093" s="1" t="s">
        <v>1433</v>
      </c>
      <c r="B1093" s="1" t="s">
        <v>62</v>
      </c>
      <c r="C1093" s="2">
        <v>42000</v>
      </c>
      <c r="D1093" s="2" t="str">
        <f t="shared" si="17"/>
        <v>07</v>
      </c>
      <c r="E1093" t="s">
        <v>1399</v>
      </c>
      <c r="F1093" t="s">
        <v>1689</v>
      </c>
    </row>
    <row r="1094" spans="1:6" x14ac:dyDescent="0.25">
      <c r="A1094" s="1" t="s">
        <v>1434</v>
      </c>
      <c r="B1094" s="1" t="s">
        <v>108</v>
      </c>
      <c r="C1094" s="2">
        <v>68200</v>
      </c>
      <c r="D1094" s="2" t="str">
        <f t="shared" si="17"/>
        <v>07</v>
      </c>
      <c r="E1094" t="s">
        <v>1399</v>
      </c>
      <c r="F1094" t="s">
        <v>1689</v>
      </c>
    </row>
    <row r="1095" spans="1:6" x14ac:dyDescent="0.25">
      <c r="A1095" s="1" t="s">
        <v>1435</v>
      </c>
      <c r="B1095" s="1" t="s">
        <v>224</v>
      </c>
      <c r="C1095" s="2">
        <v>65500</v>
      </c>
      <c r="D1095" s="2" t="str">
        <f t="shared" si="17"/>
        <v>07</v>
      </c>
      <c r="E1095" t="s">
        <v>1399</v>
      </c>
      <c r="F1095" t="s">
        <v>1689</v>
      </c>
    </row>
    <row r="1096" spans="1:6" x14ac:dyDescent="0.25">
      <c r="A1096" s="1" t="s">
        <v>1436</v>
      </c>
      <c r="B1096" s="1" t="s">
        <v>35</v>
      </c>
      <c r="C1096" s="2">
        <v>2700</v>
      </c>
      <c r="D1096" s="2" t="str">
        <f t="shared" si="17"/>
        <v>07</v>
      </c>
      <c r="E1096" t="s">
        <v>1399</v>
      </c>
      <c r="F1096" t="s">
        <v>1689</v>
      </c>
    </row>
    <row r="1097" spans="1:6" x14ac:dyDescent="0.25">
      <c r="A1097" s="1" t="s">
        <v>1437</v>
      </c>
      <c r="B1097" s="1" t="s">
        <v>927</v>
      </c>
      <c r="C1097" s="2">
        <v>170000</v>
      </c>
      <c r="D1097" s="2" t="str">
        <f t="shared" si="17"/>
        <v>07</v>
      </c>
      <c r="E1097" t="s">
        <v>1399</v>
      </c>
      <c r="F1097" t="s">
        <v>1689</v>
      </c>
    </row>
    <row r="1098" spans="1:6" x14ac:dyDescent="0.25">
      <c r="A1098" s="1" t="s">
        <v>1438</v>
      </c>
      <c r="B1098" s="1" t="s">
        <v>922</v>
      </c>
      <c r="C1098" s="2">
        <v>0</v>
      </c>
      <c r="D1098" s="2" t="str">
        <f t="shared" si="17"/>
        <v>07</v>
      </c>
      <c r="E1098" t="s">
        <v>1399</v>
      </c>
      <c r="F1098" t="s">
        <v>1689</v>
      </c>
    </row>
    <row r="1099" spans="1:6" x14ac:dyDescent="0.25">
      <c r="A1099" s="1" t="s">
        <v>1439</v>
      </c>
      <c r="B1099" s="1" t="s">
        <v>169</v>
      </c>
      <c r="C1099" s="2">
        <v>60000</v>
      </c>
      <c r="D1099" s="2" t="str">
        <f t="shared" si="17"/>
        <v>07</v>
      </c>
      <c r="E1099" t="s">
        <v>1399</v>
      </c>
      <c r="F1099" t="s">
        <v>1689</v>
      </c>
    </row>
    <row r="1100" spans="1:6" x14ac:dyDescent="0.25">
      <c r="A1100" s="1" t="s">
        <v>1440</v>
      </c>
      <c r="B1100" s="1" t="s">
        <v>938</v>
      </c>
      <c r="C1100" s="2">
        <v>500</v>
      </c>
      <c r="D1100" s="2" t="str">
        <f t="shared" si="17"/>
        <v>07</v>
      </c>
      <c r="E1100" t="s">
        <v>1399</v>
      </c>
      <c r="F1100" t="s">
        <v>1689</v>
      </c>
    </row>
    <row r="1101" spans="1:6" x14ac:dyDescent="0.25">
      <c r="A1101" s="1" t="s">
        <v>1441</v>
      </c>
      <c r="B1101" s="1" t="s">
        <v>1442</v>
      </c>
      <c r="C1101" s="2">
        <v>17500</v>
      </c>
      <c r="D1101" s="2" t="str">
        <f t="shared" si="17"/>
        <v>07</v>
      </c>
      <c r="E1101" t="s">
        <v>1399</v>
      </c>
      <c r="F1101" t="s">
        <v>1689</v>
      </c>
    </row>
    <row r="1102" spans="1:6" x14ac:dyDescent="0.25">
      <c r="A1102" s="1" t="s">
        <v>1443</v>
      </c>
      <c r="B1102" s="1" t="s">
        <v>1444</v>
      </c>
      <c r="C1102" s="2">
        <v>100000</v>
      </c>
      <c r="D1102" s="2" t="str">
        <f t="shared" si="17"/>
        <v>07</v>
      </c>
      <c r="E1102" t="s">
        <v>1399</v>
      </c>
      <c r="F1102" t="s">
        <v>1689</v>
      </c>
    </row>
    <row r="1103" spans="1:6" x14ac:dyDescent="0.25">
      <c r="A1103" s="1" t="s">
        <v>1445</v>
      </c>
      <c r="B1103" s="1" t="s">
        <v>1446</v>
      </c>
      <c r="C1103" s="2">
        <v>0</v>
      </c>
      <c r="D1103" s="2" t="str">
        <f t="shared" si="17"/>
        <v>07</v>
      </c>
      <c r="E1103" t="s">
        <v>1399</v>
      </c>
      <c r="F1103" t="s">
        <v>1689</v>
      </c>
    </row>
    <row r="1104" spans="1:6" x14ac:dyDescent="0.25">
      <c r="A1104" s="1" t="s">
        <v>1447</v>
      </c>
      <c r="B1104" s="1" t="s">
        <v>1448</v>
      </c>
      <c r="C1104" s="2">
        <v>0</v>
      </c>
      <c r="D1104" s="2" t="str">
        <f t="shared" si="17"/>
        <v>07</v>
      </c>
      <c r="E1104" t="s">
        <v>1399</v>
      </c>
      <c r="F1104" t="s">
        <v>1689</v>
      </c>
    </row>
    <row r="1105" spans="1:6" x14ac:dyDescent="0.25">
      <c r="A1105" s="1" t="s">
        <v>1449</v>
      </c>
      <c r="B1105" s="1" t="s">
        <v>847</v>
      </c>
      <c r="C1105" s="6">
        <v>-80000</v>
      </c>
      <c r="D1105" s="2" t="str">
        <f t="shared" si="17"/>
        <v>07</v>
      </c>
      <c r="E1105" t="s">
        <v>1399</v>
      </c>
      <c r="F1105" t="s">
        <v>1690</v>
      </c>
    </row>
    <row r="1106" spans="1:6" x14ac:dyDescent="0.25">
      <c r="A1106" s="1" t="s">
        <v>1450</v>
      </c>
      <c r="B1106" s="1" t="s">
        <v>1451</v>
      </c>
      <c r="C1106" s="6">
        <v>0</v>
      </c>
      <c r="D1106" s="2" t="str">
        <f t="shared" si="17"/>
        <v>07</v>
      </c>
      <c r="E1106" t="s">
        <v>1399</v>
      </c>
      <c r="F1106" t="s">
        <v>1690</v>
      </c>
    </row>
    <row r="1107" spans="1:6" x14ac:dyDescent="0.25">
      <c r="A1107" s="1" t="s">
        <v>1452</v>
      </c>
      <c r="B1107" s="1" t="s">
        <v>1453</v>
      </c>
      <c r="C1107" s="6">
        <v>-1000</v>
      </c>
      <c r="D1107" s="2" t="str">
        <f t="shared" si="17"/>
        <v>07</v>
      </c>
      <c r="E1107" t="s">
        <v>1399</v>
      </c>
      <c r="F1107" t="s">
        <v>1690</v>
      </c>
    </row>
    <row r="1108" spans="1:6" x14ac:dyDescent="0.25">
      <c r="A1108" s="1" t="s">
        <v>1454</v>
      </c>
      <c r="B1108" s="1" t="s">
        <v>1455</v>
      </c>
      <c r="C1108" s="6">
        <v>-600</v>
      </c>
      <c r="D1108" s="2" t="str">
        <f t="shared" si="17"/>
        <v>07</v>
      </c>
      <c r="E1108" t="s">
        <v>1399</v>
      </c>
      <c r="F1108" t="s">
        <v>1690</v>
      </c>
    </row>
    <row r="1109" spans="1:6" x14ac:dyDescent="0.25">
      <c r="A1109" s="1" t="s">
        <v>1456</v>
      </c>
      <c r="B1109" s="1" t="s">
        <v>1457</v>
      </c>
      <c r="C1109" s="6">
        <v>-99100</v>
      </c>
      <c r="D1109" s="2" t="str">
        <f t="shared" si="17"/>
        <v>07</v>
      </c>
      <c r="E1109" t="s">
        <v>1399</v>
      </c>
      <c r="F1109" t="s">
        <v>1690</v>
      </c>
    </row>
    <row r="1110" spans="1:6" x14ac:dyDescent="0.25">
      <c r="A1110" s="1" t="s">
        <v>1458</v>
      </c>
      <c r="B1110" s="1" t="s">
        <v>1459</v>
      </c>
      <c r="C1110" s="6">
        <v>-97400</v>
      </c>
      <c r="D1110" s="2" t="str">
        <f t="shared" si="17"/>
        <v>07</v>
      </c>
      <c r="E1110" t="s">
        <v>1399</v>
      </c>
      <c r="F1110" t="s">
        <v>1690</v>
      </c>
    </row>
    <row r="1111" spans="1:6" x14ac:dyDescent="0.25">
      <c r="A1111" s="1" t="s">
        <v>1460</v>
      </c>
      <c r="B1111" s="1" t="s">
        <v>1461</v>
      </c>
      <c r="C1111" s="6">
        <v>-250000</v>
      </c>
      <c r="D1111" s="2" t="str">
        <f t="shared" si="17"/>
        <v>07</v>
      </c>
      <c r="E1111" t="s">
        <v>1399</v>
      </c>
      <c r="F1111" t="s">
        <v>1690</v>
      </c>
    </row>
    <row r="1112" spans="1:6" x14ac:dyDescent="0.25">
      <c r="A1112" s="1" t="s">
        <v>1462</v>
      </c>
      <c r="B1112" s="1" t="s">
        <v>1463</v>
      </c>
      <c r="C1112" s="6">
        <v>-424000</v>
      </c>
      <c r="D1112" s="2" t="str">
        <f t="shared" si="17"/>
        <v>07</v>
      </c>
      <c r="E1112" t="s">
        <v>1399</v>
      </c>
      <c r="F1112" t="s">
        <v>1690</v>
      </c>
    </row>
    <row r="1113" spans="1:6" x14ac:dyDescent="0.25">
      <c r="A1113" s="1" t="s">
        <v>1464</v>
      </c>
      <c r="B1113" s="1" t="s">
        <v>1465</v>
      </c>
      <c r="C1113" s="6">
        <v>-1125000</v>
      </c>
      <c r="D1113" s="2" t="str">
        <f t="shared" si="17"/>
        <v>07</v>
      </c>
      <c r="E1113" t="s">
        <v>1399</v>
      </c>
      <c r="F1113" t="s">
        <v>1690</v>
      </c>
    </row>
    <row r="1114" spans="1:6" x14ac:dyDescent="0.25">
      <c r="A1114" s="1" t="s">
        <v>1466</v>
      </c>
      <c r="B1114" s="1" t="s">
        <v>1467</v>
      </c>
      <c r="C1114" s="6">
        <v>-360200</v>
      </c>
      <c r="D1114" s="2" t="str">
        <f t="shared" si="17"/>
        <v>07</v>
      </c>
      <c r="E1114" t="s">
        <v>1399</v>
      </c>
      <c r="F1114" t="s">
        <v>1690</v>
      </c>
    </row>
    <row r="1115" spans="1:6" x14ac:dyDescent="0.25">
      <c r="A1115" s="1" t="s">
        <v>1468</v>
      </c>
      <c r="B1115" s="1" t="s">
        <v>1469</v>
      </c>
      <c r="C1115" s="6">
        <v>-17500</v>
      </c>
      <c r="D1115" s="2" t="str">
        <f t="shared" si="17"/>
        <v>07</v>
      </c>
      <c r="E1115" t="s">
        <v>1399</v>
      </c>
      <c r="F1115" t="s">
        <v>1690</v>
      </c>
    </row>
    <row r="1116" spans="1:6" x14ac:dyDescent="0.25">
      <c r="A1116" s="1" t="s">
        <v>1470</v>
      </c>
      <c r="B1116" s="1" t="s">
        <v>857</v>
      </c>
      <c r="C1116" s="6">
        <v>-5000</v>
      </c>
      <c r="D1116" s="2" t="str">
        <f t="shared" si="17"/>
        <v>07</v>
      </c>
      <c r="E1116" t="s">
        <v>1399</v>
      </c>
      <c r="F1116" t="s">
        <v>1690</v>
      </c>
    </row>
    <row r="1117" spans="1:6" x14ac:dyDescent="0.25">
      <c r="A1117" s="1" t="s">
        <v>1471</v>
      </c>
      <c r="B1117" s="1" t="s">
        <v>1395</v>
      </c>
      <c r="C1117" s="6">
        <v>0</v>
      </c>
      <c r="D1117" s="2" t="str">
        <f t="shared" si="17"/>
        <v>07</v>
      </c>
      <c r="E1117" t="s">
        <v>1399</v>
      </c>
      <c r="F1117" t="s">
        <v>1690</v>
      </c>
    </row>
    <row r="1118" spans="1:6" x14ac:dyDescent="0.25">
      <c r="A1118" s="1" t="s">
        <v>1472</v>
      </c>
      <c r="B1118" s="1" t="s">
        <v>1473</v>
      </c>
      <c r="C1118" s="6">
        <v>0</v>
      </c>
      <c r="D1118" s="2" t="str">
        <f t="shared" si="17"/>
        <v>07</v>
      </c>
      <c r="E1118" t="s">
        <v>1399</v>
      </c>
      <c r="F1118" t="s">
        <v>1690</v>
      </c>
    </row>
    <row r="1119" spans="1:6" x14ac:dyDescent="0.25">
      <c r="A1119" s="1" t="s">
        <v>1474</v>
      </c>
      <c r="B1119" s="1" t="s">
        <v>1475</v>
      </c>
      <c r="C1119" s="6">
        <v>-90000</v>
      </c>
      <c r="D1119" s="2" t="str">
        <f t="shared" si="17"/>
        <v>07</v>
      </c>
      <c r="E1119" t="s">
        <v>1399</v>
      </c>
      <c r="F1119" t="s">
        <v>1690</v>
      </c>
    </row>
    <row r="1120" spans="1:6" x14ac:dyDescent="0.25">
      <c r="A1120" s="1" t="s">
        <v>1476</v>
      </c>
      <c r="B1120" s="1" t="s">
        <v>1477</v>
      </c>
      <c r="C1120" s="6">
        <v>0</v>
      </c>
      <c r="D1120" s="2" t="str">
        <f t="shared" si="17"/>
        <v>07</v>
      </c>
      <c r="E1120" t="s">
        <v>1399</v>
      </c>
      <c r="F1120" t="s">
        <v>1690</v>
      </c>
    </row>
    <row r="1121" spans="1:6" x14ac:dyDescent="0.25">
      <c r="A1121" s="1" t="s">
        <v>1479</v>
      </c>
      <c r="B1121" s="1" t="s">
        <v>1480</v>
      </c>
      <c r="C1121" s="2">
        <v>710000</v>
      </c>
      <c r="D1121" s="2" t="str">
        <f t="shared" si="17"/>
        <v>09</v>
      </c>
      <c r="E1121" t="s">
        <v>1691</v>
      </c>
      <c r="F1121" t="s">
        <v>1689</v>
      </c>
    </row>
    <row r="1122" spans="1:6" x14ac:dyDescent="0.25">
      <c r="A1122" s="1" t="s">
        <v>1481</v>
      </c>
      <c r="B1122" s="1" t="s">
        <v>1482</v>
      </c>
      <c r="C1122" s="2">
        <v>0</v>
      </c>
      <c r="D1122" s="2" t="str">
        <f t="shared" si="17"/>
        <v>09</v>
      </c>
      <c r="E1122" t="s">
        <v>1691</v>
      </c>
      <c r="F1122" t="s">
        <v>1689</v>
      </c>
    </row>
    <row r="1123" spans="1:6" x14ac:dyDescent="0.25">
      <c r="A1123" s="1" t="s">
        <v>1483</v>
      </c>
      <c r="B1123" s="1" t="s">
        <v>1484</v>
      </c>
      <c r="C1123" s="2">
        <v>175600</v>
      </c>
      <c r="D1123" s="2" t="str">
        <f t="shared" si="17"/>
        <v>09</v>
      </c>
      <c r="E1123" t="s">
        <v>1691</v>
      </c>
      <c r="F1123" t="s">
        <v>1689</v>
      </c>
    </row>
    <row r="1124" spans="1:6" x14ac:dyDescent="0.25">
      <c r="A1124" s="1" t="s">
        <v>1485</v>
      </c>
      <c r="B1124" s="1" t="s">
        <v>1486</v>
      </c>
      <c r="C1124" s="2">
        <v>0</v>
      </c>
      <c r="D1124" s="2" t="str">
        <f t="shared" si="17"/>
        <v>09</v>
      </c>
      <c r="E1124" t="s">
        <v>1691</v>
      </c>
      <c r="F1124" t="s">
        <v>1689</v>
      </c>
    </row>
    <row r="1125" spans="1:6" x14ac:dyDescent="0.25">
      <c r="A1125" s="1" t="s">
        <v>1487</v>
      </c>
      <c r="B1125" s="1" t="s">
        <v>1488</v>
      </c>
      <c r="C1125" s="2">
        <v>0</v>
      </c>
      <c r="D1125" s="2" t="str">
        <f t="shared" si="17"/>
        <v>09</v>
      </c>
      <c r="E1125" t="s">
        <v>1691</v>
      </c>
      <c r="F1125" t="s">
        <v>1689</v>
      </c>
    </row>
    <row r="1126" spans="1:6" x14ac:dyDescent="0.25">
      <c r="A1126" s="1" t="s">
        <v>1489</v>
      </c>
      <c r="B1126" s="1" t="s">
        <v>1490</v>
      </c>
      <c r="C1126" s="2">
        <v>0</v>
      </c>
      <c r="D1126" s="2" t="str">
        <f t="shared" si="17"/>
        <v>09</v>
      </c>
      <c r="E1126" t="s">
        <v>1691</v>
      </c>
      <c r="F1126" t="s">
        <v>1689</v>
      </c>
    </row>
    <row r="1127" spans="1:6" x14ac:dyDescent="0.25">
      <c r="A1127" s="1" t="s">
        <v>1491</v>
      </c>
      <c r="B1127" s="1" t="s">
        <v>1492</v>
      </c>
      <c r="C1127" s="2">
        <v>540000</v>
      </c>
      <c r="D1127" s="2" t="str">
        <f t="shared" si="17"/>
        <v>09</v>
      </c>
      <c r="E1127" t="s">
        <v>1691</v>
      </c>
      <c r="F1127" t="s">
        <v>1689</v>
      </c>
    </row>
    <row r="1128" spans="1:6" x14ac:dyDescent="0.25">
      <c r="A1128" s="1" t="s">
        <v>1493</v>
      </c>
      <c r="B1128" s="1" t="s">
        <v>1494</v>
      </c>
      <c r="C1128" s="2">
        <v>600</v>
      </c>
      <c r="D1128" s="2" t="str">
        <f t="shared" si="17"/>
        <v>09</v>
      </c>
      <c r="E1128" t="s">
        <v>1691</v>
      </c>
      <c r="F1128" t="s">
        <v>1689</v>
      </c>
    </row>
    <row r="1129" spans="1:6" x14ac:dyDescent="0.25">
      <c r="A1129" s="1" t="s">
        <v>1495</v>
      </c>
      <c r="B1129" s="1" t="s">
        <v>1496</v>
      </c>
      <c r="C1129" s="2">
        <v>280200</v>
      </c>
      <c r="D1129" s="2" t="str">
        <f t="shared" si="17"/>
        <v>09</v>
      </c>
      <c r="E1129" t="s">
        <v>1691</v>
      </c>
      <c r="F1129" t="s">
        <v>1689</v>
      </c>
    </row>
    <row r="1130" spans="1:6" x14ac:dyDescent="0.25">
      <c r="A1130" s="1" t="s">
        <v>1497</v>
      </c>
      <c r="B1130" s="1" t="s">
        <v>1498</v>
      </c>
      <c r="C1130" s="2">
        <v>275000</v>
      </c>
      <c r="D1130" s="2" t="str">
        <f t="shared" si="17"/>
        <v>09</v>
      </c>
      <c r="E1130" t="s">
        <v>1691</v>
      </c>
      <c r="F1130" t="s">
        <v>1689</v>
      </c>
    </row>
    <row r="1131" spans="1:6" x14ac:dyDescent="0.25">
      <c r="A1131" s="1" t="s">
        <v>1499</v>
      </c>
      <c r="B1131" s="1" t="s">
        <v>1500</v>
      </c>
      <c r="C1131" s="2">
        <v>600</v>
      </c>
      <c r="D1131" s="2" t="str">
        <f t="shared" si="17"/>
        <v>09</v>
      </c>
      <c r="E1131" t="s">
        <v>1691</v>
      </c>
      <c r="F1131" t="s">
        <v>1689</v>
      </c>
    </row>
    <row r="1132" spans="1:6" x14ac:dyDescent="0.25">
      <c r="A1132" s="1" t="s">
        <v>1501</v>
      </c>
      <c r="B1132" s="1" t="s">
        <v>1502</v>
      </c>
      <c r="C1132" s="2">
        <v>5400</v>
      </c>
      <c r="D1132" s="2" t="str">
        <f t="shared" si="17"/>
        <v>09</v>
      </c>
      <c r="E1132" t="s">
        <v>1691</v>
      </c>
      <c r="F1132" t="s">
        <v>1689</v>
      </c>
    </row>
    <row r="1133" spans="1:6" x14ac:dyDescent="0.25">
      <c r="A1133" s="1" t="s">
        <v>1503</v>
      </c>
      <c r="B1133" s="1" t="s">
        <v>1504</v>
      </c>
      <c r="C1133" s="2">
        <v>540000</v>
      </c>
      <c r="D1133" s="2" t="str">
        <f t="shared" si="17"/>
        <v>09</v>
      </c>
      <c r="E1133" t="s">
        <v>1691</v>
      </c>
      <c r="F1133" t="s">
        <v>1689</v>
      </c>
    </row>
    <row r="1134" spans="1:6" x14ac:dyDescent="0.25">
      <c r="A1134" s="1" t="s">
        <v>1505</v>
      </c>
      <c r="B1134" s="1" t="s">
        <v>1506</v>
      </c>
      <c r="C1134" s="2">
        <v>600</v>
      </c>
      <c r="D1134" s="2" t="str">
        <f t="shared" si="17"/>
        <v>09</v>
      </c>
      <c r="E1134" t="s">
        <v>1691</v>
      </c>
      <c r="F1134" t="s">
        <v>1689</v>
      </c>
    </row>
    <row r="1135" spans="1:6" x14ac:dyDescent="0.25">
      <c r="A1135" s="1" t="s">
        <v>1507</v>
      </c>
      <c r="B1135" s="1" t="s">
        <v>1508</v>
      </c>
      <c r="C1135" s="2">
        <v>230500</v>
      </c>
      <c r="D1135" s="2" t="str">
        <f t="shared" si="17"/>
        <v>09</v>
      </c>
      <c r="E1135" t="s">
        <v>1691</v>
      </c>
      <c r="F1135" t="s">
        <v>1689</v>
      </c>
    </row>
    <row r="1136" spans="1:6" x14ac:dyDescent="0.25">
      <c r="A1136" s="1" t="s">
        <v>1509</v>
      </c>
      <c r="B1136" s="1" t="s">
        <v>1510</v>
      </c>
      <c r="C1136" s="2">
        <v>0</v>
      </c>
      <c r="D1136" s="2" t="str">
        <f t="shared" si="17"/>
        <v>09</v>
      </c>
      <c r="E1136" t="s">
        <v>1691</v>
      </c>
      <c r="F1136" t="s">
        <v>1689</v>
      </c>
    </row>
    <row r="1137" spans="1:6" x14ac:dyDescent="0.25">
      <c r="A1137" s="1" t="s">
        <v>1511</v>
      </c>
      <c r="B1137" s="1" t="s">
        <v>1512</v>
      </c>
      <c r="C1137" s="2">
        <v>600</v>
      </c>
      <c r="D1137" s="2" t="str">
        <f t="shared" si="17"/>
        <v>09</v>
      </c>
      <c r="E1137" t="s">
        <v>1691</v>
      </c>
      <c r="F1137" t="s">
        <v>1689</v>
      </c>
    </row>
    <row r="1138" spans="1:6" x14ac:dyDescent="0.25">
      <c r="A1138" s="1" t="s">
        <v>1513</v>
      </c>
      <c r="B1138" s="1" t="s">
        <v>1514</v>
      </c>
      <c r="C1138" s="2">
        <v>48600</v>
      </c>
      <c r="D1138" s="2" t="str">
        <f t="shared" si="17"/>
        <v>09</v>
      </c>
      <c r="E1138" t="s">
        <v>1691</v>
      </c>
      <c r="F1138" t="s">
        <v>1689</v>
      </c>
    </row>
    <row r="1139" spans="1:6" x14ac:dyDescent="0.25">
      <c r="A1139" s="1" t="s">
        <v>1515</v>
      </c>
      <c r="B1139" s="1" t="s">
        <v>1516</v>
      </c>
      <c r="C1139" s="2">
        <v>555000</v>
      </c>
      <c r="D1139" s="2" t="str">
        <f t="shared" si="17"/>
        <v>09</v>
      </c>
      <c r="E1139" t="s">
        <v>1691</v>
      </c>
      <c r="F1139" t="s">
        <v>1689</v>
      </c>
    </row>
    <row r="1140" spans="1:6" x14ac:dyDescent="0.25">
      <c r="A1140" s="1" t="s">
        <v>1517</v>
      </c>
      <c r="B1140" s="1" t="s">
        <v>1518</v>
      </c>
      <c r="C1140" s="2">
        <v>600</v>
      </c>
      <c r="D1140" s="2" t="str">
        <f t="shared" si="17"/>
        <v>09</v>
      </c>
      <c r="E1140" t="s">
        <v>1691</v>
      </c>
      <c r="F1140" t="s">
        <v>1689</v>
      </c>
    </row>
    <row r="1141" spans="1:6" x14ac:dyDescent="0.25">
      <c r="A1141" s="1" t="s">
        <v>1519</v>
      </c>
      <c r="B1141" s="1" t="s">
        <v>1520</v>
      </c>
      <c r="C1141" s="2">
        <v>240100</v>
      </c>
      <c r="D1141" s="2" t="str">
        <f t="shared" si="17"/>
        <v>09</v>
      </c>
      <c r="E1141" t="s">
        <v>1691</v>
      </c>
      <c r="F1141" t="s">
        <v>1689</v>
      </c>
    </row>
    <row r="1142" spans="1:6" x14ac:dyDescent="0.25">
      <c r="A1142" s="1" t="s">
        <v>1521</v>
      </c>
      <c r="B1142" s="1" t="s">
        <v>1522</v>
      </c>
      <c r="C1142" s="2">
        <v>110000</v>
      </c>
      <c r="D1142" s="2" t="str">
        <f t="shared" si="17"/>
        <v>09</v>
      </c>
      <c r="E1142" t="s">
        <v>1691</v>
      </c>
      <c r="F1142" t="s">
        <v>1689</v>
      </c>
    </row>
    <row r="1143" spans="1:6" x14ac:dyDescent="0.25">
      <c r="A1143" s="1" t="s">
        <v>1523</v>
      </c>
      <c r="B1143" s="1" t="s">
        <v>1524</v>
      </c>
      <c r="C1143" s="2">
        <v>600</v>
      </c>
      <c r="D1143" s="2" t="str">
        <f t="shared" si="17"/>
        <v>09</v>
      </c>
      <c r="E1143" t="s">
        <v>1691</v>
      </c>
      <c r="F1143" t="s">
        <v>1689</v>
      </c>
    </row>
    <row r="1144" spans="1:6" x14ac:dyDescent="0.25">
      <c r="A1144" s="1" t="s">
        <v>1525</v>
      </c>
      <c r="B1144" s="1" t="s">
        <v>1526</v>
      </c>
      <c r="C1144" s="2">
        <v>72800</v>
      </c>
      <c r="D1144" s="2" t="str">
        <f t="shared" si="17"/>
        <v>09</v>
      </c>
      <c r="E1144" t="s">
        <v>1691</v>
      </c>
      <c r="F1144" t="s">
        <v>1689</v>
      </c>
    </row>
    <row r="1145" spans="1:6" x14ac:dyDescent="0.25">
      <c r="A1145" s="1" t="s">
        <v>1527</v>
      </c>
      <c r="B1145" s="1" t="s">
        <v>1528</v>
      </c>
      <c r="C1145" s="2">
        <v>405000</v>
      </c>
      <c r="D1145" s="2" t="str">
        <f t="shared" si="17"/>
        <v>09</v>
      </c>
      <c r="E1145" t="s">
        <v>1691</v>
      </c>
      <c r="F1145" t="s">
        <v>1689</v>
      </c>
    </row>
    <row r="1146" spans="1:6" x14ac:dyDescent="0.25">
      <c r="A1146" s="1" t="s">
        <v>1529</v>
      </c>
      <c r="B1146" s="1" t="s">
        <v>1530</v>
      </c>
      <c r="C1146" s="2">
        <v>600</v>
      </c>
      <c r="D1146" s="2" t="str">
        <f t="shared" si="17"/>
        <v>09</v>
      </c>
      <c r="E1146" t="s">
        <v>1691</v>
      </c>
      <c r="F1146" t="s">
        <v>1689</v>
      </c>
    </row>
    <row r="1147" spans="1:6" x14ac:dyDescent="0.25">
      <c r="A1147" s="1" t="s">
        <v>1531</v>
      </c>
      <c r="B1147" s="1" t="s">
        <v>1532</v>
      </c>
      <c r="C1147" s="2">
        <v>230000</v>
      </c>
      <c r="D1147" s="2" t="str">
        <f t="shared" si="17"/>
        <v>09</v>
      </c>
      <c r="E1147" t="s">
        <v>1691</v>
      </c>
      <c r="F1147" t="s">
        <v>1689</v>
      </c>
    </row>
    <row r="1148" spans="1:6" x14ac:dyDescent="0.25">
      <c r="A1148" s="1" t="s">
        <v>1533</v>
      </c>
      <c r="B1148" s="1" t="s">
        <v>1534</v>
      </c>
      <c r="C1148" s="2">
        <v>1120000</v>
      </c>
      <c r="D1148" s="2" t="str">
        <f t="shared" si="17"/>
        <v>09</v>
      </c>
      <c r="E1148" t="s">
        <v>1691</v>
      </c>
      <c r="F1148" t="s">
        <v>1689</v>
      </c>
    </row>
    <row r="1149" spans="1:6" x14ac:dyDescent="0.25">
      <c r="A1149" s="1" t="s">
        <v>1535</v>
      </c>
      <c r="B1149" s="1" t="s">
        <v>1536</v>
      </c>
      <c r="C1149" s="2">
        <v>600</v>
      </c>
      <c r="D1149" s="2" t="str">
        <f t="shared" si="17"/>
        <v>09</v>
      </c>
      <c r="E1149" t="s">
        <v>1691</v>
      </c>
      <c r="F1149" t="s">
        <v>1689</v>
      </c>
    </row>
    <row r="1150" spans="1:6" x14ac:dyDescent="0.25">
      <c r="A1150" s="1" t="s">
        <v>1537</v>
      </c>
      <c r="B1150" s="1" t="s">
        <v>1538</v>
      </c>
      <c r="C1150" s="2">
        <v>518300</v>
      </c>
      <c r="D1150" s="2" t="str">
        <f t="shared" si="17"/>
        <v>09</v>
      </c>
      <c r="E1150" t="s">
        <v>1691</v>
      </c>
      <c r="F1150" t="s">
        <v>1689</v>
      </c>
    </row>
    <row r="1151" spans="1:6" x14ac:dyDescent="0.25">
      <c r="A1151" s="1" t="s">
        <v>1539</v>
      </c>
      <c r="B1151" s="1" t="s">
        <v>1540</v>
      </c>
      <c r="C1151" s="2">
        <v>229000</v>
      </c>
      <c r="D1151" s="2" t="str">
        <f t="shared" si="17"/>
        <v>09</v>
      </c>
      <c r="E1151" t="s">
        <v>1691</v>
      </c>
      <c r="F1151" t="s">
        <v>1689</v>
      </c>
    </row>
    <row r="1152" spans="1:6" x14ac:dyDescent="0.25">
      <c r="A1152" s="1" t="s">
        <v>1541</v>
      </c>
      <c r="B1152" s="1" t="s">
        <v>1542</v>
      </c>
      <c r="C1152" s="2">
        <v>600</v>
      </c>
      <c r="D1152" s="2" t="str">
        <f t="shared" ref="D1152:D1215" si="18">LEFT(A1152,2)</f>
        <v>09</v>
      </c>
      <c r="E1152" t="s">
        <v>1691</v>
      </c>
      <c r="F1152" t="s">
        <v>1689</v>
      </c>
    </row>
    <row r="1153" spans="1:6" x14ac:dyDescent="0.25">
      <c r="A1153" s="1" t="s">
        <v>1543</v>
      </c>
      <c r="B1153" s="1" t="s">
        <v>1544</v>
      </c>
      <c r="C1153" s="2">
        <v>22700</v>
      </c>
      <c r="D1153" s="2" t="str">
        <f t="shared" si="18"/>
        <v>09</v>
      </c>
      <c r="E1153" t="s">
        <v>1691</v>
      </c>
      <c r="F1153" t="s">
        <v>1689</v>
      </c>
    </row>
    <row r="1154" spans="1:6" x14ac:dyDescent="0.25">
      <c r="A1154" s="1" t="s">
        <v>1545</v>
      </c>
      <c r="B1154" s="1" t="s">
        <v>1546</v>
      </c>
      <c r="C1154" s="2">
        <v>620000</v>
      </c>
      <c r="D1154" s="2" t="str">
        <f t="shared" si="18"/>
        <v>09</v>
      </c>
      <c r="E1154" t="s">
        <v>1691</v>
      </c>
      <c r="F1154" t="s">
        <v>1689</v>
      </c>
    </row>
    <row r="1155" spans="1:6" x14ac:dyDescent="0.25">
      <c r="A1155" s="1" t="s">
        <v>1547</v>
      </c>
      <c r="B1155" s="1" t="s">
        <v>1548</v>
      </c>
      <c r="C1155" s="2">
        <v>600</v>
      </c>
      <c r="D1155" s="2" t="str">
        <f t="shared" si="18"/>
        <v>09</v>
      </c>
      <c r="E1155" t="s">
        <v>1691</v>
      </c>
      <c r="F1155" t="s">
        <v>1689</v>
      </c>
    </row>
    <row r="1156" spans="1:6" x14ac:dyDescent="0.25">
      <c r="A1156" s="1" t="s">
        <v>1549</v>
      </c>
      <c r="B1156" s="1" t="s">
        <v>1550</v>
      </c>
      <c r="C1156" s="2">
        <v>580000</v>
      </c>
      <c r="D1156" s="2" t="str">
        <f t="shared" si="18"/>
        <v>09</v>
      </c>
      <c r="E1156" t="s">
        <v>1691</v>
      </c>
      <c r="F1156" t="s">
        <v>1689</v>
      </c>
    </row>
    <row r="1157" spans="1:6" x14ac:dyDescent="0.25">
      <c r="A1157" s="1" t="s">
        <v>1551</v>
      </c>
      <c r="B1157" s="1" t="s">
        <v>1552</v>
      </c>
      <c r="C1157" s="2">
        <v>245000</v>
      </c>
      <c r="D1157" s="2" t="str">
        <f t="shared" si="18"/>
        <v>09</v>
      </c>
      <c r="E1157" t="s">
        <v>1691</v>
      </c>
      <c r="F1157" t="s">
        <v>1689</v>
      </c>
    </row>
    <row r="1158" spans="1:6" x14ac:dyDescent="0.25">
      <c r="A1158" s="1" t="s">
        <v>1553</v>
      </c>
      <c r="B1158" s="1" t="s">
        <v>1554</v>
      </c>
      <c r="C1158" s="2">
        <v>500</v>
      </c>
      <c r="D1158" s="2" t="str">
        <f t="shared" si="18"/>
        <v>09</v>
      </c>
      <c r="E1158" t="s">
        <v>1691</v>
      </c>
      <c r="F1158" t="s">
        <v>1689</v>
      </c>
    </row>
    <row r="1159" spans="1:6" x14ac:dyDescent="0.25">
      <c r="A1159" s="1" t="s">
        <v>1555</v>
      </c>
      <c r="B1159" s="1" t="s">
        <v>1556</v>
      </c>
      <c r="C1159" s="2">
        <v>53300</v>
      </c>
      <c r="D1159" s="2" t="str">
        <f t="shared" si="18"/>
        <v>09</v>
      </c>
      <c r="E1159" t="s">
        <v>1691</v>
      </c>
      <c r="F1159" t="s">
        <v>1689</v>
      </c>
    </row>
    <row r="1160" spans="1:6" x14ac:dyDescent="0.25">
      <c r="A1160" s="1" t="s">
        <v>1557</v>
      </c>
      <c r="B1160" s="1" t="s">
        <v>1558</v>
      </c>
      <c r="C1160" s="2">
        <v>1470000</v>
      </c>
      <c r="D1160" s="2" t="str">
        <f t="shared" si="18"/>
        <v>09</v>
      </c>
      <c r="E1160" t="s">
        <v>1691</v>
      </c>
      <c r="F1160" t="s">
        <v>1689</v>
      </c>
    </row>
    <row r="1161" spans="1:6" x14ac:dyDescent="0.25">
      <c r="A1161" s="1" t="s">
        <v>1559</v>
      </c>
      <c r="B1161" s="1" t="s">
        <v>1560</v>
      </c>
      <c r="C1161" s="2">
        <v>8000</v>
      </c>
      <c r="D1161" s="2" t="str">
        <f t="shared" si="18"/>
        <v>09</v>
      </c>
      <c r="E1161" t="s">
        <v>1691</v>
      </c>
      <c r="F1161" t="s">
        <v>1689</v>
      </c>
    </row>
    <row r="1162" spans="1:6" x14ac:dyDescent="0.25">
      <c r="A1162" s="1" t="s">
        <v>1561</v>
      </c>
      <c r="B1162" s="1" t="s">
        <v>1562</v>
      </c>
      <c r="C1162" s="2">
        <v>1974800</v>
      </c>
      <c r="D1162" s="2" t="str">
        <f t="shared" si="18"/>
        <v>09</v>
      </c>
      <c r="E1162" t="s">
        <v>1691</v>
      </c>
      <c r="F1162" t="s">
        <v>1689</v>
      </c>
    </row>
    <row r="1163" spans="1:6" x14ac:dyDescent="0.25">
      <c r="A1163" s="1" t="s">
        <v>1563</v>
      </c>
      <c r="B1163" s="1" t="s">
        <v>1564</v>
      </c>
      <c r="C1163" s="6">
        <v>-4450000</v>
      </c>
      <c r="D1163" s="2" t="str">
        <f t="shared" si="18"/>
        <v>09</v>
      </c>
      <c r="E1163" t="s">
        <v>1691</v>
      </c>
      <c r="F1163" t="s">
        <v>1690</v>
      </c>
    </row>
    <row r="1164" spans="1:6" x14ac:dyDescent="0.25">
      <c r="A1164" s="1" t="s">
        <v>1565</v>
      </c>
      <c r="B1164" s="1" t="s">
        <v>1566</v>
      </c>
      <c r="C1164" s="6">
        <v>0</v>
      </c>
      <c r="D1164" s="2" t="str">
        <f t="shared" si="18"/>
        <v>09</v>
      </c>
      <c r="E1164" t="s">
        <v>1691</v>
      </c>
      <c r="F1164" t="s">
        <v>1690</v>
      </c>
    </row>
    <row r="1165" spans="1:6" x14ac:dyDescent="0.25">
      <c r="A1165" s="1" t="s">
        <v>1567</v>
      </c>
      <c r="B1165" s="1" t="s">
        <v>1568</v>
      </c>
      <c r="C1165" s="6">
        <v>0</v>
      </c>
      <c r="D1165" s="2" t="str">
        <f t="shared" si="18"/>
        <v>09</v>
      </c>
      <c r="E1165" t="s">
        <v>1691</v>
      </c>
      <c r="F1165" t="s">
        <v>1690</v>
      </c>
    </row>
    <row r="1166" spans="1:6" x14ac:dyDescent="0.25">
      <c r="A1166" s="1" t="s">
        <v>1569</v>
      </c>
      <c r="B1166" s="1" t="s">
        <v>1570</v>
      </c>
      <c r="C1166" s="6">
        <v>0</v>
      </c>
      <c r="D1166" s="2" t="str">
        <f t="shared" si="18"/>
        <v>09</v>
      </c>
      <c r="E1166" t="s">
        <v>1691</v>
      </c>
      <c r="F1166" t="s">
        <v>1690</v>
      </c>
    </row>
    <row r="1167" spans="1:6" x14ac:dyDescent="0.25">
      <c r="A1167" s="1" t="s">
        <v>1571</v>
      </c>
      <c r="B1167" s="1" t="s">
        <v>849</v>
      </c>
      <c r="C1167" s="6">
        <v>-200000</v>
      </c>
      <c r="D1167" s="2" t="str">
        <f t="shared" si="18"/>
        <v>09</v>
      </c>
      <c r="E1167" t="s">
        <v>1691</v>
      </c>
      <c r="F1167" t="s">
        <v>1690</v>
      </c>
    </row>
    <row r="1168" spans="1:6" x14ac:dyDescent="0.25">
      <c r="A1168" s="1" t="s">
        <v>1572</v>
      </c>
      <c r="B1168" s="1" t="s">
        <v>1573</v>
      </c>
      <c r="C1168" s="6">
        <v>-6615800</v>
      </c>
      <c r="D1168" s="2" t="str">
        <f t="shared" si="18"/>
        <v>09</v>
      </c>
      <c r="E1168" t="s">
        <v>1691</v>
      </c>
      <c r="F1168" t="s">
        <v>1690</v>
      </c>
    </row>
    <row r="1169" spans="1:6" x14ac:dyDescent="0.25">
      <c r="A1169" s="1" t="s">
        <v>1576</v>
      </c>
      <c r="B1169" s="1" t="s">
        <v>1577</v>
      </c>
      <c r="C1169" s="2">
        <v>9000</v>
      </c>
      <c r="D1169" s="2" t="str">
        <f t="shared" si="18"/>
        <v>18</v>
      </c>
      <c r="E1169" t="s">
        <v>1575</v>
      </c>
      <c r="F1169" t="s">
        <v>1689</v>
      </c>
    </row>
    <row r="1170" spans="1:6" x14ac:dyDescent="0.25">
      <c r="A1170" s="1" t="s">
        <v>1578</v>
      </c>
      <c r="B1170" s="1" t="s">
        <v>1577</v>
      </c>
      <c r="C1170" s="2">
        <v>17600</v>
      </c>
      <c r="D1170" s="2" t="str">
        <f t="shared" si="18"/>
        <v>18</v>
      </c>
      <c r="E1170" t="s">
        <v>1575</v>
      </c>
      <c r="F1170" t="s">
        <v>1689</v>
      </c>
    </row>
    <row r="1171" spans="1:6" x14ac:dyDescent="0.25">
      <c r="A1171" s="1" t="s">
        <v>1579</v>
      </c>
      <c r="B1171" s="1" t="s">
        <v>1577</v>
      </c>
      <c r="C1171" s="2">
        <v>27300</v>
      </c>
      <c r="D1171" s="2" t="str">
        <f t="shared" si="18"/>
        <v>18</v>
      </c>
      <c r="E1171" t="s">
        <v>1575</v>
      </c>
      <c r="F1171" t="s">
        <v>1689</v>
      </c>
    </row>
    <row r="1172" spans="1:6" x14ac:dyDescent="0.25">
      <c r="A1172" s="1" t="s">
        <v>1580</v>
      </c>
      <c r="B1172" s="1" t="s">
        <v>1577</v>
      </c>
      <c r="C1172" s="2">
        <v>102000</v>
      </c>
      <c r="D1172" s="2" t="str">
        <f t="shared" si="18"/>
        <v>18</v>
      </c>
      <c r="E1172" t="s">
        <v>1575</v>
      </c>
      <c r="F1172" t="s">
        <v>1689</v>
      </c>
    </row>
    <row r="1173" spans="1:6" x14ac:dyDescent="0.25">
      <c r="A1173" s="1" t="s">
        <v>1581</v>
      </c>
      <c r="B1173" s="1" t="s">
        <v>1582</v>
      </c>
      <c r="C1173" s="2">
        <v>0</v>
      </c>
      <c r="D1173" s="2" t="str">
        <f t="shared" si="18"/>
        <v>18</v>
      </c>
      <c r="E1173" t="s">
        <v>1575</v>
      </c>
      <c r="F1173" t="s">
        <v>1689</v>
      </c>
    </row>
    <row r="1174" spans="1:6" x14ac:dyDescent="0.25">
      <c r="A1174" s="1" t="s">
        <v>1583</v>
      </c>
      <c r="B1174" s="1" t="s">
        <v>1584</v>
      </c>
      <c r="C1174" s="2">
        <v>0</v>
      </c>
      <c r="D1174" s="2" t="str">
        <f t="shared" si="18"/>
        <v>18</v>
      </c>
      <c r="E1174" t="s">
        <v>1575</v>
      </c>
      <c r="F1174" t="s">
        <v>1689</v>
      </c>
    </row>
    <row r="1175" spans="1:6" x14ac:dyDescent="0.25">
      <c r="A1175" s="1" t="s">
        <v>1585</v>
      </c>
      <c r="B1175" s="1" t="s">
        <v>1577</v>
      </c>
      <c r="C1175" s="2">
        <v>28400</v>
      </c>
      <c r="D1175" s="2" t="str">
        <f t="shared" si="18"/>
        <v>18</v>
      </c>
      <c r="E1175" t="s">
        <v>1575</v>
      </c>
      <c r="F1175" t="s">
        <v>1689</v>
      </c>
    </row>
    <row r="1176" spans="1:6" x14ac:dyDescent="0.25">
      <c r="A1176" s="1" t="s">
        <v>1586</v>
      </c>
      <c r="B1176" s="1" t="s">
        <v>1584</v>
      </c>
      <c r="C1176" s="2">
        <v>0</v>
      </c>
      <c r="D1176" s="2" t="str">
        <f t="shared" si="18"/>
        <v>18</v>
      </c>
      <c r="E1176" t="s">
        <v>1575</v>
      </c>
      <c r="F1176" t="s">
        <v>1689</v>
      </c>
    </row>
    <row r="1177" spans="1:6" x14ac:dyDescent="0.25">
      <c r="A1177" s="1" t="s">
        <v>1587</v>
      </c>
      <c r="B1177" s="1" t="s">
        <v>1588</v>
      </c>
      <c r="C1177" s="2">
        <v>213500</v>
      </c>
      <c r="D1177" s="2" t="str">
        <f t="shared" si="18"/>
        <v>18</v>
      </c>
      <c r="E1177" t="s">
        <v>1575</v>
      </c>
      <c r="F1177" t="s">
        <v>1689</v>
      </c>
    </row>
    <row r="1178" spans="1:6" x14ac:dyDescent="0.25">
      <c r="A1178" s="1" t="s">
        <v>1589</v>
      </c>
      <c r="B1178" s="1" t="s">
        <v>1577</v>
      </c>
      <c r="C1178" s="2">
        <v>14200</v>
      </c>
      <c r="D1178" s="2" t="str">
        <f t="shared" si="18"/>
        <v>18</v>
      </c>
      <c r="E1178" t="s">
        <v>1575</v>
      </c>
      <c r="F1178" t="s">
        <v>1689</v>
      </c>
    </row>
    <row r="1179" spans="1:6" x14ac:dyDescent="0.25">
      <c r="A1179" s="1" t="s">
        <v>1590</v>
      </c>
      <c r="B1179" s="1" t="s">
        <v>1584</v>
      </c>
      <c r="C1179" s="2">
        <v>0</v>
      </c>
      <c r="D1179" s="2" t="str">
        <f t="shared" si="18"/>
        <v>18</v>
      </c>
      <c r="E1179" t="s">
        <v>1575</v>
      </c>
      <c r="F1179" t="s">
        <v>1689</v>
      </c>
    </row>
    <row r="1180" spans="1:6" x14ac:dyDescent="0.25">
      <c r="A1180" s="1" t="s">
        <v>1591</v>
      </c>
      <c r="B1180" s="1" t="s">
        <v>1577</v>
      </c>
      <c r="C1180" s="2">
        <v>38800</v>
      </c>
      <c r="D1180" s="2" t="str">
        <f t="shared" si="18"/>
        <v>18</v>
      </c>
      <c r="E1180" t="s">
        <v>1575</v>
      </c>
      <c r="F1180" t="s">
        <v>1689</v>
      </c>
    </row>
    <row r="1181" spans="1:6" x14ac:dyDescent="0.25">
      <c r="A1181" s="1" t="s">
        <v>1592</v>
      </c>
      <c r="B1181" s="1" t="s">
        <v>1577</v>
      </c>
      <c r="C1181" s="2">
        <v>105000</v>
      </c>
      <c r="D1181" s="2" t="str">
        <f t="shared" si="18"/>
        <v>18</v>
      </c>
      <c r="E1181" t="s">
        <v>1575</v>
      </c>
      <c r="F1181" t="s">
        <v>1689</v>
      </c>
    </row>
    <row r="1182" spans="1:6" x14ac:dyDescent="0.25">
      <c r="A1182" s="1" t="s">
        <v>1593</v>
      </c>
      <c r="B1182" s="1" t="s">
        <v>1584</v>
      </c>
      <c r="C1182" s="2">
        <v>0</v>
      </c>
      <c r="D1182" s="2" t="str">
        <f t="shared" si="18"/>
        <v>18</v>
      </c>
      <c r="E1182" t="s">
        <v>1575</v>
      </c>
      <c r="F1182" t="s">
        <v>1689</v>
      </c>
    </row>
    <row r="1183" spans="1:6" x14ac:dyDescent="0.25">
      <c r="A1183" s="1" t="s">
        <v>1594</v>
      </c>
      <c r="B1183" s="1" t="s">
        <v>1588</v>
      </c>
      <c r="C1183" s="2">
        <v>0</v>
      </c>
      <c r="D1183" s="2" t="str">
        <f t="shared" si="18"/>
        <v>18</v>
      </c>
      <c r="E1183" t="s">
        <v>1575</v>
      </c>
      <c r="F1183" t="s">
        <v>1689</v>
      </c>
    </row>
    <row r="1184" spans="1:6" x14ac:dyDescent="0.25">
      <c r="A1184" s="1" t="s">
        <v>1595</v>
      </c>
      <c r="B1184" s="1" t="s">
        <v>1596</v>
      </c>
      <c r="C1184" s="2">
        <v>0</v>
      </c>
      <c r="D1184" s="2" t="str">
        <f t="shared" si="18"/>
        <v>18</v>
      </c>
      <c r="E1184" t="s">
        <v>1575</v>
      </c>
      <c r="F1184" t="s">
        <v>1689</v>
      </c>
    </row>
    <row r="1185" spans="1:6" x14ac:dyDescent="0.25">
      <c r="A1185" s="1" t="s">
        <v>1597</v>
      </c>
      <c r="B1185" s="1" t="s">
        <v>1577</v>
      </c>
      <c r="C1185" s="2">
        <v>27700</v>
      </c>
      <c r="D1185" s="2" t="str">
        <f t="shared" si="18"/>
        <v>18</v>
      </c>
      <c r="E1185" t="s">
        <v>1575</v>
      </c>
      <c r="F1185" t="s">
        <v>1689</v>
      </c>
    </row>
    <row r="1186" spans="1:6" x14ac:dyDescent="0.25">
      <c r="A1186" s="1" t="s">
        <v>1598</v>
      </c>
      <c r="B1186" s="1" t="s">
        <v>1577</v>
      </c>
      <c r="C1186" s="2">
        <v>0</v>
      </c>
      <c r="D1186" s="2" t="str">
        <f t="shared" si="18"/>
        <v>18</v>
      </c>
      <c r="E1186" t="s">
        <v>1575</v>
      </c>
      <c r="F1186" t="s">
        <v>1689</v>
      </c>
    </row>
    <row r="1187" spans="1:6" x14ac:dyDescent="0.25">
      <c r="A1187" s="1" t="s">
        <v>1599</v>
      </c>
      <c r="B1187" s="1" t="s">
        <v>1584</v>
      </c>
      <c r="C1187" s="2">
        <v>0</v>
      </c>
      <c r="D1187" s="2" t="str">
        <f t="shared" si="18"/>
        <v>18</v>
      </c>
      <c r="E1187" t="s">
        <v>1575</v>
      </c>
      <c r="F1187" t="s">
        <v>1689</v>
      </c>
    </row>
    <row r="1188" spans="1:6" x14ac:dyDescent="0.25">
      <c r="A1188" s="1" t="s">
        <v>1600</v>
      </c>
      <c r="B1188" s="1" t="s">
        <v>1577</v>
      </c>
      <c r="C1188" s="2">
        <v>0</v>
      </c>
      <c r="D1188" s="2" t="str">
        <f t="shared" si="18"/>
        <v>18</v>
      </c>
      <c r="E1188" t="s">
        <v>1575</v>
      </c>
      <c r="F1188" t="s">
        <v>1689</v>
      </c>
    </row>
    <row r="1189" spans="1:6" x14ac:dyDescent="0.25">
      <c r="A1189" s="1" t="s">
        <v>1601</v>
      </c>
      <c r="B1189" s="1" t="s">
        <v>1577</v>
      </c>
      <c r="C1189" s="2">
        <v>54000</v>
      </c>
      <c r="D1189" s="2" t="str">
        <f t="shared" si="18"/>
        <v>18</v>
      </c>
      <c r="E1189" t="s">
        <v>1575</v>
      </c>
      <c r="F1189" t="s">
        <v>1689</v>
      </c>
    </row>
    <row r="1190" spans="1:6" x14ac:dyDescent="0.25">
      <c r="A1190" s="1" t="s">
        <v>1602</v>
      </c>
      <c r="B1190" s="1" t="s">
        <v>1584</v>
      </c>
      <c r="C1190" s="2">
        <v>0</v>
      </c>
      <c r="D1190" s="2" t="str">
        <f t="shared" si="18"/>
        <v>18</v>
      </c>
      <c r="E1190" t="s">
        <v>1575</v>
      </c>
      <c r="F1190" t="s">
        <v>1689</v>
      </c>
    </row>
    <row r="1191" spans="1:6" x14ac:dyDescent="0.25">
      <c r="A1191" s="1" t="s">
        <v>1603</v>
      </c>
      <c r="B1191" s="1" t="s">
        <v>1588</v>
      </c>
      <c r="C1191" s="2">
        <v>36000</v>
      </c>
      <c r="D1191" s="2" t="str">
        <f t="shared" si="18"/>
        <v>18</v>
      </c>
      <c r="E1191" t="s">
        <v>1575</v>
      </c>
      <c r="F1191" t="s">
        <v>1689</v>
      </c>
    </row>
    <row r="1192" spans="1:6" x14ac:dyDescent="0.25">
      <c r="A1192" s="1" t="s">
        <v>1604</v>
      </c>
      <c r="B1192" s="1" t="s">
        <v>1577</v>
      </c>
      <c r="C1192" s="2">
        <v>10000</v>
      </c>
      <c r="D1192" s="2" t="str">
        <f t="shared" si="18"/>
        <v>18</v>
      </c>
      <c r="E1192" t="s">
        <v>1575</v>
      </c>
      <c r="F1192" t="s">
        <v>1689</v>
      </c>
    </row>
    <row r="1193" spans="1:6" x14ac:dyDescent="0.25">
      <c r="A1193" s="1" t="s">
        <v>1605</v>
      </c>
      <c r="B1193" s="1" t="s">
        <v>1584</v>
      </c>
      <c r="C1193" s="2">
        <v>0</v>
      </c>
      <c r="D1193" s="2" t="str">
        <f t="shared" si="18"/>
        <v>18</v>
      </c>
      <c r="E1193" t="s">
        <v>1575</v>
      </c>
      <c r="F1193" t="s">
        <v>1689</v>
      </c>
    </row>
    <row r="1194" spans="1:6" x14ac:dyDescent="0.25">
      <c r="A1194" s="1" t="s">
        <v>1606</v>
      </c>
      <c r="B1194" s="1" t="s">
        <v>1588</v>
      </c>
      <c r="C1194" s="2">
        <v>142800</v>
      </c>
      <c r="D1194" s="2" t="str">
        <f t="shared" si="18"/>
        <v>18</v>
      </c>
      <c r="E1194" t="s">
        <v>1575</v>
      </c>
      <c r="F1194" t="s">
        <v>1689</v>
      </c>
    </row>
    <row r="1195" spans="1:6" x14ac:dyDescent="0.25">
      <c r="A1195" s="1" t="s">
        <v>1607</v>
      </c>
      <c r="B1195" s="1" t="s">
        <v>1577</v>
      </c>
      <c r="C1195" s="2">
        <v>14000</v>
      </c>
      <c r="D1195" s="2" t="str">
        <f t="shared" si="18"/>
        <v>18</v>
      </c>
      <c r="E1195" t="s">
        <v>1575</v>
      </c>
      <c r="F1195" t="s">
        <v>1689</v>
      </c>
    </row>
    <row r="1196" spans="1:6" x14ac:dyDescent="0.25">
      <c r="A1196" s="1" t="s">
        <v>1608</v>
      </c>
      <c r="B1196" s="1" t="s">
        <v>1584</v>
      </c>
      <c r="C1196" s="2">
        <v>0</v>
      </c>
      <c r="D1196" s="2" t="str">
        <f t="shared" si="18"/>
        <v>18</v>
      </c>
      <c r="E1196" t="s">
        <v>1575</v>
      </c>
      <c r="F1196" t="s">
        <v>1689</v>
      </c>
    </row>
    <row r="1197" spans="1:6" x14ac:dyDescent="0.25">
      <c r="A1197" s="1" t="s">
        <v>1609</v>
      </c>
      <c r="B1197" s="1" t="s">
        <v>1588</v>
      </c>
      <c r="C1197" s="2">
        <v>26800</v>
      </c>
      <c r="D1197" s="2" t="str">
        <f t="shared" si="18"/>
        <v>18</v>
      </c>
      <c r="E1197" t="s">
        <v>1575</v>
      </c>
      <c r="F1197" t="s">
        <v>1689</v>
      </c>
    </row>
    <row r="1198" spans="1:6" x14ac:dyDescent="0.25">
      <c r="A1198" s="1" t="s">
        <v>1610</v>
      </c>
      <c r="B1198" s="1" t="s">
        <v>1577</v>
      </c>
      <c r="C1198" s="2">
        <v>54800</v>
      </c>
      <c r="D1198" s="2" t="str">
        <f t="shared" si="18"/>
        <v>18</v>
      </c>
      <c r="E1198" t="s">
        <v>1575</v>
      </c>
      <c r="F1198" t="s">
        <v>1689</v>
      </c>
    </row>
    <row r="1199" spans="1:6" x14ac:dyDescent="0.25">
      <c r="A1199" s="1" t="s">
        <v>1611</v>
      </c>
      <c r="B1199" s="1" t="s">
        <v>1584</v>
      </c>
      <c r="C1199" s="2">
        <v>0</v>
      </c>
      <c r="D1199" s="2" t="str">
        <f t="shared" si="18"/>
        <v>18</v>
      </c>
      <c r="E1199" t="s">
        <v>1575</v>
      </c>
      <c r="F1199" t="s">
        <v>1689</v>
      </c>
    </row>
    <row r="1200" spans="1:6" x14ac:dyDescent="0.25">
      <c r="A1200" s="1" t="s">
        <v>1612</v>
      </c>
      <c r="B1200" s="1" t="s">
        <v>1577</v>
      </c>
      <c r="C1200" s="2">
        <v>14000</v>
      </c>
      <c r="D1200" s="2" t="str">
        <f t="shared" si="18"/>
        <v>18</v>
      </c>
      <c r="E1200" t="s">
        <v>1575</v>
      </c>
      <c r="F1200" t="s">
        <v>1689</v>
      </c>
    </row>
    <row r="1201" spans="1:6" x14ac:dyDescent="0.25">
      <c r="A1201" s="1" t="s">
        <v>1613</v>
      </c>
      <c r="B1201" s="1" t="s">
        <v>1577</v>
      </c>
      <c r="C1201" s="2">
        <v>6000</v>
      </c>
      <c r="D1201" s="2" t="str">
        <f t="shared" si="18"/>
        <v>18</v>
      </c>
      <c r="E1201" t="s">
        <v>1575</v>
      </c>
      <c r="F1201" t="s">
        <v>1689</v>
      </c>
    </row>
    <row r="1202" spans="1:6" x14ac:dyDescent="0.25">
      <c r="A1202" s="1" t="s">
        <v>1614</v>
      </c>
      <c r="B1202" s="1" t="s">
        <v>1577</v>
      </c>
      <c r="C1202" s="2">
        <v>5000</v>
      </c>
      <c r="D1202" s="2" t="str">
        <f t="shared" si="18"/>
        <v>18</v>
      </c>
      <c r="E1202" t="s">
        <v>1575</v>
      </c>
      <c r="F1202" t="s">
        <v>1689</v>
      </c>
    </row>
    <row r="1203" spans="1:6" x14ac:dyDescent="0.25">
      <c r="A1203" s="1" t="s">
        <v>1615</v>
      </c>
      <c r="B1203" s="1" t="s">
        <v>1577</v>
      </c>
      <c r="C1203" s="2">
        <v>25000</v>
      </c>
      <c r="D1203" s="2" t="str">
        <f t="shared" si="18"/>
        <v>18</v>
      </c>
      <c r="E1203" t="s">
        <v>1575</v>
      </c>
      <c r="F1203" t="s">
        <v>1689</v>
      </c>
    </row>
    <row r="1204" spans="1:6" x14ac:dyDescent="0.25">
      <c r="A1204" s="1" t="s">
        <v>1616</v>
      </c>
      <c r="B1204" s="1" t="s">
        <v>1582</v>
      </c>
      <c r="C1204" s="2">
        <v>0</v>
      </c>
      <c r="D1204" s="2" t="str">
        <f t="shared" si="18"/>
        <v>18</v>
      </c>
      <c r="E1204" t="s">
        <v>1575</v>
      </c>
      <c r="F1204" t="s">
        <v>1689</v>
      </c>
    </row>
    <row r="1205" spans="1:6" x14ac:dyDescent="0.25">
      <c r="A1205" s="1" t="s">
        <v>1617</v>
      </c>
      <c r="B1205" s="1" t="s">
        <v>1618</v>
      </c>
      <c r="C1205" s="6">
        <v>-510700</v>
      </c>
      <c r="D1205" s="2" t="str">
        <f t="shared" si="18"/>
        <v>18</v>
      </c>
      <c r="E1205" t="s">
        <v>1575</v>
      </c>
      <c r="F1205" t="s">
        <v>1690</v>
      </c>
    </row>
    <row r="1206" spans="1:6" x14ac:dyDescent="0.25">
      <c r="A1206" s="1" t="s">
        <v>1619</v>
      </c>
      <c r="B1206" s="1" t="s">
        <v>1620</v>
      </c>
      <c r="C1206" s="6">
        <v>-228300</v>
      </c>
      <c r="D1206" s="2" t="str">
        <f t="shared" si="18"/>
        <v>18</v>
      </c>
      <c r="E1206" t="s">
        <v>1575</v>
      </c>
      <c r="F1206" t="s">
        <v>1690</v>
      </c>
    </row>
    <row r="1207" spans="1:6" x14ac:dyDescent="0.25">
      <c r="A1207" s="1" t="s">
        <v>1621</v>
      </c>
      <c r="B1207" s="1" t="s">
        <v>1622</v>
      </c>
      <c r="C1207" s="6">
        <v>-11000</v>
      </c>
      <c r="D1207" s="2" t="str">
        <f t="shared" si="18"/>
        <v>18</v>
      </c>
      <c r="E1207" t="s">
        <v>1575</v>
      </c>
      <c r="F1207" t="s">
        <v>1690</v>
      </c>
    </row>
    <row r="1208" spans="1:6" x14ac:dyDescent="0.25">
      <c r="A1208" s="1" t="s">
        <v>1623</v>
      </c>
      <c r="B1208" s="1" t="s">
        <v>1624</v>
      </c>
      <c r="C1208" s="6">
        <v>-25000</v>
      </c>
      <c r="D1208" s="2" t="str">
        <f t="shared" si="18"/>
        <v>18</v>
      </c>
      <c r="E1208" t="s">
        <v>1575</v>
      </c>
      <c r="F1208" t="s">
        <v>1690</v>
      </c>
    </row>
    <row r="1209" spans="1:6" x14ac:dyDescent="0.25">
      <c r="A1209" s="1" t="s">
        <v>1625</v>
      </c>
      <c r="B1209" s="1" t="s">
        <v>1626</v>
      </c>
      <c r="C1209" s="6">
        <v>0</v>
      </c>
      <c r="D1209" s="2" t="str">
        <f t="shared" si="18"/>
        <v>18</v>
      </c>
      <c r="E1209" t="s">
        <v>1575</v>
      </c>
      <c r="F1209" t="s">
        <v>1690</v>
      </c>
    </row>
    <row r="1210" spans="1:6" x14ac:dyDescent="0.25">
      <c r="A1210" s="1" t="s">
        <v>1627</v>
      </c>
      <c r="B1210" s="1" t="s">
        <v>1628</v>
      </c>
      <c r="C1210" s="6">
        <v>0</v>
      </c>
      <c r="D1210" s="2" t="str">
        <f t="shared" si="18"/>
        <v>18</v>
      </c>
      <c r="E1210" t="s">
        <v>1575</v>
      </c>
      <c r="F1210" t="s">
        <v>1690</v>
      </c>
    </row>
    <row r="1211" spans="1:6" x14ac:dyDescent="0.25">
      <c r="A1211" s="1" t="s">
        <v>1629</v>
      </c>
      <c r="B1211" s="1" t="s">
        <v>1630</v>
      </c>
      <c r="C1211" s="6">
        <v>0</v>
      </c>
      <c r="D1211" s="2" t="str">
        <f t="shared" si="18"/>
        <v>18</v>
      </c>
      <c r="E1211" t="s">
        <v>1575</v>
      </c>
      <c r="F1211" t="s">
        <v>1690</v>
      </c>
    </row>
    <row r="1212" spans="1:6" x14ac:dyDescent="0.25">
      <c r="A1212" s="1" t="s">
        <v>1632</v>
      </c>
      <c r="B1212" s="1" t="s">
        <v>473</v>
      </c>
      <c r="C1212" s="2">
        <v>7000</v>
      </c>
      <c r="D1212" s="2" t="str">
        <f t="shared" si="18"/>
        <v>21</v>
      </c>
      <c r="E1212" t="s">
        <v>1686</v>
      </c>
      <c r="F1212" t="s">
        <v>1689</v>
      </c>
    </row>
    <row r="1213" spans="1:6" x14ac:dyDescent="0.25">
      <c r="A1213" s="1" t="s">
        <v>1633</v>
      </c>
      <c r="B1213" s="1" t="s">
        <v>482</v>
      </c>
      <c r="C1213" s="2">
        <v>13600</v>
      </c>
      <c r="D1213" s="2" t="str">
        <f t="shared" si="18"/>
        <v>21</v>
      </c>
      <c r="E1213" t="s">
        <v>1686</v>
      </c>
      <c r="F1213" t="s">
        <v>1689</v>
      </c>
    </row>
    <row r="1214" spans="1:6" x14ac:dyDescent="0.25">
      <c r="A1214" s="1" t="s">
        <v>1634</v>
      </c>
      <c r="B1214" s="1" t="s">
        <v>677</v>
      </c>
      <c r="C1214" s="2">
        <v>0</v>
      </c>
      <c r="D1214" s="2" t="str">
        <f t="shared" si="18"/>
        <v>21</v>
      </c>
      <c r="E1214" t="s">
        <v>1686</v>
      </c>
      <c r="F1214" t="s">
        <v>1689</v>
      </c>
    </row>
    <row r="1215" spans="1:6" x14ac:dyDescent="0.25">
      <c r="A1215" s="1" t="s">
        <v>1635</v>
      </c>
      <c r="B1215" s="1" t="s">
        <v>25</v>
      </c>
      <c r="C1215" s="2">
        <v>0</v>
      </c>
      <c r="D1215" s="2" t="str">
        <f t="shared" si="18"/>
        <v>21</v>
      </c>
      <c r="E1215" t="s">
        <v>1686</v>
      </c>
      <c r="F1215" t="s">
        <v>1689</v>
      </c>
    </row>
    <row r="1216" spans="1:6" x14ac:dyDescent="0.25">
      <c r="A1216" s="1" t="s">
        <v>1636</v>
      </c>
      <c r="B1216" s="1" t="s">
        <v>95</v>
      </c>
      <c r="C1216" s="2">
        <v>10000</v>
      </c>
      <c r="D1216" s="2" t="str">
        <f t="shared" ref="D1216:D1244" si="19">LEFT(A1216,2)</f>
        <v>21</v>
      </c>
      <c r="E1216" t="s">
        <v>1686</v>
      </c>
      <c r="F1216" t="s">
        <v>1689</v>
      </c>
    </row>
    <row r="1217" spans="1:6" x14ac:dyDescent="0.25">
      <c r="A1217" s="1" t="s">
        <v>1637</v>
      </c>
      <c r="B1217" s="1" t="s">
        <v>97</v>
      </c>
      <c r="C1217" s="2">
        <v>20000</v>
      </c>
      <c r="D1217" s="2" t="str">
        <f t="shared" si="19"/>
        <v>21</v>
      </c>
      <c r="E1217" t="s">
        <v>1686</v>
      </c>
      <c r="F1217" t="s">
        <v>1689</v>
      </c>
    </row>
    <row r="1218" spans="1:6" x14ac:dyDescent="0.25">
      <c r="A1218" s="1" t="s">
        <v>1638</v>
      </c>
      <c r="B1218" s="1" t="s">
        <v>99</v>
      </c>
      <c r="C1218" s="2">
        <v>10000</v>
      </c>
      <c r="D1218" s="2" t="str">
        <f t="shared" si="19"/>
        <v>21</v>
      </c>
      <c r="E1218" t="s">
        <v>1686</v>
      </c>
      <c r="F1218" t="s">
        <v>1689</v>
      </c>
    </row>
    <row r="1219" spans="1:6" x14ac:dyDescent="0.25">
      <c r="A1219" s="1" t="s">
        <v>1639</v>
      </c>
      <c r="B1219" s="1" t="s">
        <v>101</v>
      </c>
      <c r="C1219" s="2">
        <v>8000</v>
      </c>
      <c r="D1219" s="2" t="str">
        <f t="shared" si="19"/>
        <v>21</v>
      </c>
      <c r="E1219" t="s">
        <v>1686</v>
      </c>
      <c r="F1219" t="s">
        <v>1689</v>
      </c>
    </row>
    <row r="1220" spans="1:6" x14ac:dyDescent="0.25">
      <c r="A1220" s="1" t="s">
        <v>1640</v>
      </c>
      <c r="B1220" s="1" t="s">
        <v>62</v>
      </c>
      <c r="C1220" s="2">
        <v>10000</v>
      </c>
      <c r="D1220" s="2" t="str">
        <f t="shared" si="19"/>
        <v>21</v>
      </c>
      <c r="E1220" t="s">
        <v>1686</v>
      </c>
      <c r="F1220" t="s">
        <v>1689</v>
      </c>
    </row>
    <row r="1221" spans="1:6" x14ac:dyDescent="0.25">
      <c r="A1221" s="1" t="s">
        <v>1641</v>
      </c>
      <c r="B1221" s="1" t="s">
        <v>1642</v>
      </c>
      <c r="C1221" s="2">
        <v>46700</v>
      </c>
      <c r="D1221" s="2" t="str">
        <f t="shared" si="19"/>
        <v>21</v>
      </c>
      <c r="E1221" t="s">
        <v>1686</v>
      </c>
      <c r="F1221" t="s">
        <v>1689</v>
      </c>
    </row>
    <row r="1222" spans="1:6" x14ac:dyDescent="0.25">
      <c r="A1222" s="1" t="s">
        <v>1643</v>
      </c>
      <c r="B1222" s="1" t="s">
        <v>167</v>
      </c>
      <c r="C1222" s="2">
        <v>30000</v>
      </c>
      <c r="D1222" s="2" t="str">
        <f t="shared" si="19"/>
        <v>21</v>
      </c>
      <c r="E1222" t="s">
        <v>1686</v>
      </c>
      <c r="F1222" t="s">
        <v>1689</v>
      </c>
    </row>
    <row r="1223" spans="1:6" x14ac:dyDescent="0.25">
      <c r="A1223" s="1" t="s">
        <v>1644</v>
      </c>
      <c r="B1223" s="1" t="s">
        <v>1645</v>
      </c>
      <c r="C1223" s="2">
        <v>57500</v>
      </c>
      <c r="D1223" s="2" t="str">
        <f t="shared" si="19"/>
        <v>21</v>
      </c>
      <c r="E1223" t="s">
        <v>1686</v>
      </c>
      <c r="F1223" t="s">
        <v>1689</v>
      </c>
    </row>
    <row r="1224" spans="1:6" x14ac:dyDescent="0.25">
      <c r="A1224" s="1" t="s">
        <v>1646</v>
      </c>
      <c r="B1224" s="1" t="s">
        <v>932</v>
      </c>
      <c r="C1224" s="2">
        <v>0</v>
      </c>
      <c r="D1224" s="2" t="str">
        <f t="shared" si="19"/>
        <v>21</v>
      </c>
      <c r="E1224" t="s">
        <v>1686</v>
      </c>
      <c r="F1224" t="s">
        <v>1689</v>
      </c>
    </row>
    <row r="1225" spans="1:6" x14ac:dyDescent="0.25">
      <c r="A1225" s="1" t="s">
        <v>1647</v>
      </c>
      <c r="B1225" s="1" t="s">
        <v>1648</v>
      </c>
      <c r="C1225" s="2">
        <v>200200</v>
      </c>
      <c r="D1225" s="2" t="str">
        <f t="shared" si="19"/>
        <v>21</v>
      </c>
      <c r="E1225" t="s">
        <v>1686</v>
      </c>
      <c r="F1225" t="s">
        <v>1689</v>
      </c>
    </row>
    <row r="1226" spans="1:6" x14ac:dyDescent="0.25">
      <c r="A1226" s="1" t="s">
        <v>1649</v>
      </c>
      <c r="B1226" s="1" t="s">
        <v>140</v>
      </c>
      <c r="C1226" s="2">
        <v>0</v>
      </c>
      <c r="D1226" s="2" t="str">
        <f t="shared" si="19"/>
        <v>21</v>
      </c>
      <c r="E1226" t="s">
        <v>1686</v>
      </c>
      <c r="F1226" t="s">
        <v>1689</v>
      </c>
    </row>
    <row r="1227" spans="1:6" x14ac:dyDescent="0.25">
      <c r="A1227" s="1" t="s">
        <v>1650</v>
      </c>
      <c r="B1227" s="1" t="s">
        <v>1651</v>
      </c>
      <c r="C1227" s="6">
        <v>-10000</v>
      </c>
      <c r="D1227" s="2" t="str">
        <f t="shared" si="19"/>
        <v>21</v>
      </c>
      <c r="E1227" t="s">
        <v>1686</v>
      </c>
      <c r="F1227" t="s">
        <v>1690</v>
      </c>
    </row>
    <row r="1228" spans="1:6" x14ac:dyDescent="0.25">
      <c r="A1228" s="1" t="s">
        <v>1652</v>
      </c>
      <c r="B1228" s="1" t="s">
        <v>847</v>
      </c>
      <c r="C1228" s="6">
        <v>-12000</v>
      </c>
      <c r="D1228" s="2" t="str">
        <f t="shared" si="19"/>
        <v>21</v>
      </c>
      <c r="E1228" t="s">
        <v>1686</v>
      </c>
      <c r="F1228" t="s">
        <v>1690</v>
      </c>
    </row>
    <row r="1229" spans="1:6" x14ac:dyDescent="0.25">
      <c r="A1229" s="1" t="s">
        <v>1653</v>
      </c>
      <c r="B1229" s="1" t="s">
        <v>849</v>
      </c>
      <c r="C1229" s="6">
        <v>0</v>
      </c>
      <c r="D1229" s="2" t="str">
        <f t="shared" si="19"/>
        <v>21</v>
      </c>
      <c r="E1229" t="s">
        <v>1686</v>
      </c>
      <c r="F1229" t="s">
        <v>1690</v>
      </c>
    </row>
    <row r="1230" spans="1:6" x14ac:dyDescent="0.25">
      <c r="A1230" s="1" t="s">
        <v>1654</v>
      </c>
      <c r="B1230" s="1" t="s">
        <v>1655</v>
      </c>
      <c r="C1230" s="6">
        <v>-398000</v>
      </c>
      <c r="D1230" s="2" t="str">
        <f t="shared" si="19"/>
        <v>21</v>
      </c>
      <c r="E1230" t="s">
        <v>1686</v>
      </c>
      <c r="F1230" t="s">
        <v>1690</v>
      </c>
    </row>
    <row r="1231" spans="1:6" x14ac:dyDescent="0.25">
      <c r="A1231" s="1" t="s">
        <v>1656</v>
      </c>
      <c r="B1231" s="1" t="s">
        <v>1395</v>
      </c>
      <c r="C1231" s="6">
        <v>-40000</v>
      </c>
      <c r="D1231" s="2" t="str">
        <f t="shared" si="19"/>
        <v>21</v>
      </c>
      <c r="E1231" t="s">
        <v>1686</v>
      </c>
      <c r="F1231" t="s">
        <v>1690</v>
      </c>
    </row>
    <row r="1232" spans="1:6" x14ac:dyDescent="0.25">
      <c r="A1232" s="1" t="s">
        <v>1658</v>
      </c>
      <c r="B1232" s="1" t="s">
        <v>1659</v>
      </c>
      <c r="C1232" s="2">
        <v>333200</v>
      </c>
      <c r="D1232" s="2" t="str">
        <f t="shared" si="19"/>
        <v>31</v>
      </c>
      <c r="E1232" t="s">
        <v>1687</v>
      </c>
      <c r="F1232" t="s">
        <v>1689</v>
      </c>
    </row>
    <row r="1233" spans="1:6" x14ac:dyDescent="0.25">
      <c r="A1233" s="1" t="s">
        <v>1660</v>
      </c>
      <c r="B1233" s="1" t="s">
        <v>1661</v>
      </c>
      <c r="C1233" s="2">
        <v>33900</v>
      </c>
      <c r="D1233" s="2" t="str">
        <f t="shared" si="19"/>
        <v>31</v>
      </c>
      <c r="E1233" t="s">
        <v>1687</v>
      </c>
      <c r="F1233" t="s">
        <v>1689</v>
      </c>
    </row>
    <row r="1234" spans="1:6" x14ac:dyDescent="0.25">
      <c r="A1234" s="1" t="s">
        <v>1662</v>
      </c>
      <c r="B1234" s="1" t="s">
        <v>1663</v>
      </c>
      <c r="C1234" s="2">
        <v>15800</v>
      </c>
      <c r="D1234" s="2" t="str">
        <f t="shared" si="19"/>
        <v>31</v>
      </c>
      <c r="E1234" t="s">
        <v>1687</v>
      </c>
      <c r="F1234" t="s">
        <v>1689</v>
      </c>
    </row>
    <row r="1235" spans="1:6" x14ac:dyDescent="0.25">
      <c r="A1235" s="1" t="s">
        <v>1664</v>
      </c>
      <c r="B1235" s="1" t="s">
        <v>1665</v>
      </c>
      <c r="C1235" s="2">
        <v>122000</v>
      </c>
      <c r="D1235" s="2" t="str">
        <f t="shared" si="19"/>
        <v>31</v>
      </c>
      <c r="E1235" t="s">
        <v>1687</v>
      </c>
      <c r="F1235" t="s">
        <v>1689</v>
      </c>
    </row>
    <row r="1236" spans="1:6" x14ac:dyDescent="0.25">
      <c r="A1236" s="1" t="s">
        <v>1666</v>
      </c>
      <c r="B1236" s="1" t="s">
        <v>1667</v>
      </c>
      <c r="C1236" s="2">
        <v>23300</v>
      </c>
      <c r="D1236" s="2" t="str">
        <f t="shared" si="19"/>
        <v>31</v>
      </c>
      <c r="E1236" t="s">
        <v>1687</v>
      </c>
      <c r="F1236" t="s">
        <v>1689</v>
      </c>
    </row>
    <row r="1237" spans="1:6" x14ac:dyDescent="0.25">
      <c r="A1237" s="1" t="s">
        <v>1668</v>
      </c>
      <c r="B1237" s="1" t="s">
        <v>1669</v>
      </c>
      <c r="C1237" s="2">
        <v>40000</v>
      </c>
      <c r="D1237" s="2" t="str">
        <f t="shared" si="19"/>
        <v>31</v>
      </c>
      <c r="E1237" t="s">
        <v>1687</v>
      </c>
      <c r="F1237" t="s">
        <v>1689</v>
      </c>
    </row>
    <row r="1238" spans="1:6" x14ac:dyDescent="0.25">
      <c r="A1238" s="1" t="s">
        <v>1670</v>
      </c>
      <c r="B1238" s="1" t="s">
        <v>1663</v>
      </c>
      <c r="C1238" s="2">
        <v>60000</v>
      </c>
      <c r="D1238" s="2" t="str">
        <f t="shared" si="19"/>
        <v>31</v>
      </c>
      <c r="E1238" t="s">
        <v>1687</v>
      </c>
      <c r="F1238" t="s">
        <v>1689</v>
      </c>
    </row>
    <row r="1239" spans="1:6" x14ac:dyDescent="0.25">
      <c r="A1239" s="1" t="s">
        <v>1671</v>
      </c>
      <c r="B1239" s="1" t="s">
        <v>1672</v>
      </c>
      <c r="C1239" s="6">
        <v>-528200</v>
      </c>
      <c r="D1239" s="2" t="str">
        <f t="shared" si="19"/>
        <v>31</v>
      </c>
      <c r="E1239" t="s">
        <v>1687</v>
      </c>
      <c r="F1239" t="s">
        <v>1690</v>
      </c>
    </row>
    <row r="1240" spans="1:6" x14ac:dyDescent="0.25">
      <c r="A1240" s="1" t="s">
        <v>1673</v>
      </c>
      <c r="B1240" s="1" t="s">
        <v>1674</v>
      </c>
      <c r="C1240" s="6">
        <v>-100000</v>
      </c>
      <c r="D1240" s="2" t="str">
        <f t="shared" si="19"/>
        <v>31</v>
      </c>
      <c r="E1240" t="s">
        <v>1687</v>
      </c>
      <c r="F1240" t="s">
        <v>1690</v>
      </c>
    </row>
    <row r="1241" spans="1:6" x14ac:dyDescent="0.25">
      <c r="A1241" s="1" t="s">
        <v>1676</v>
      </c>
      <c r="B1241" s="1" t="s">
        <v>1677</v>
      </c>
      <c r="C1241" s="2">
        <v>90000</v>
      </c>
      <c r="D1241" s="2" t="str">
        <f t="shared" si="19"/>
        <v>32</v>
      </c>
      <c r="E1241" t="s">
        <v>1688</v>
      </c>
      <c r="F1241" t="s">
        <v>1689</v>
      </c>
    </row>
    <row r="1242" spans="1:6" x14ac:dyDescent="0.25">
      <c r="A1242" s="1" t="s">
        <v>1678</v>
      </c>
      <c r="B1242" s="1" t="s">
        <v>1679</v>
      </c>
      <c r="C1242" s="2">
        <v>70000</v>
      </c>
      <c r="D1242" s="2" t="str">
        <f t="shared" si="19"/>
        <v>32</v>
      </c>
      <c r="E1242" t="s">
        <v>1688</v>
      </c>
      <c r="F1242" t="s">
        <v>1689</v>
      </c>
    </row>
    <row r="1243" spans="1:6" x14ac:dyDescent="0.25">
      <c r="A1243" s="1" t="s">
        <v>1680</v>
      </c>
      <c r="B1243" s="1" t="s">
        <v>1681</v>
      </c>
      <c r="C1243" s="2">
        <v>50000</v>
      </c>
      <c r="D1243" s="2" t="str">
        <f t="shared" si="19"/>
        <v>32</v>
      </c>
      <c r="E1243" t="s">
        <v>1688</v>
      </c>
      <c r="F1243" t="s">
        <v>1689</v>
      </c>
    </row>
    <row r="1244" spans="1:6" x14ac:dyDescent="0.25">
      <c r="A1244" s="1" t="s">
        <v>1682</v>
      </c>
      <c r="B1244" s="1" t="s">
        <v>1683</v>
      </c>
      <c r="C1244" s="6">
        <v>-210000</v>
      </c>
      <c r="D1244" s="2" t="str">
        <f t="shared" si="19"/>
        <v>32</v>
      </c>
      <c r="E1244" t="s">
        <v>1688</v>
      </c>
      <c r="F1244" t="s">
        <v>1690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440C-C082-4C98-B7CE-802C95956B3C}">
  <dimension ref="B2:C10"/>
  <sheetViews>
    <sheetView workbookViewId="0">
      <selection activeCell="G14" sqref="G14"/>
    </sheetView>
  </sheetViews>
  <sheetFormatPr defaultRowHeight="15" x14ac:dyDescent="0.25"/>
  <sheetData>
    <row r="2" spans="2:3" x14ac:dyDescent="0.25">
      <c r="B2" s="3" t="s">
        <v>4</v>
      </c>
      <c r="C2" t="s">
        <v>5</v>
      </c>
    </row>
    <row r="3" spans="2:3" x14ac:dyDescent="0.25">
      <c r="B3" s="3" t="s">
        <v>878</v>
      </c>
      <c r="C3" t="s">
        <v>879</v>
      </c>
    </row>
    <row r="4" spans="2:3" x14ac:dyDescent="0.25">
      <c r="B4" s="3" t="s">
        <v>1253</v>
      </c>
      <c r="C4" t="s">
        <v>1254</v>
      </c>
    </row>
    <row r="5" spans="2:3" x14ac:dyDescent="0.25">
      <c r="B5" s="3" t="s">
        <v>1398</v>
      </c>
      <c r="C5" t="s">
        <v>1399</v>
      </c>
    </row>
    <row r="6" spans="2:3" x14ac:dyDescent="0.25">
      <c r="B6" s="3" t="s">
        <v>1478</v>
      </c>
      <c r="C6" t="s">
        <v>1691</v>
      </c>
    </row>
    <row r="7" spans="2:3" x14ac:dyDescent="0.25">
      <c r="B7" s="3" t="s">
        <v>1574</v>
      </c>
      <c r="C7" t="s">
        <v>1575</v>
      </c>
    </row>
    <row r="8" spans="2:3" x14ac:dyDescent="0.25">
      <c r="B8" s="3" t="s">
        <v>1631</v>
      </c>
      <c r="C8" t="s">
        <v>1686</v>
      </c>
    </row>
    <row r="9" spans="2:3" x14ac:dyDescent="0.25">
      <c r="B9" s="3" t="s">
        <v>1657</v>
      </c>
      <c r="C9" t="s">
        <v>1687</v>
      </c>
    </row>
    <row r="10" spans="2:3" x14ac:dyDescent="0.25">
      <c r="B10" s="3" t="s">
        <v>1675</v>
      </c>
      <c r="C10" t="s">
        <v>1688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2703-C9DE-49AF-9682-4CED77ECE812}">
  <dimension ref="A3:K8"/>
  <sheetViews>
    <sheetView workbookViewId="0">
      <selection activeCell="H24" sqref="H24"/>
    </sheetView>
  </sheetViews>
  <sheetFormatPr defaultRowHeight="15" x14ac:dyDescent="0.25"/>
  <cols>
    <col min="1" max="1" width="27.140625" bestFit="1" customWidth="1"/>
    <col min="2" max="2" width="13.140625" style="8" bestFit="1" customWidth="1"/>
    <col min="3" max="3" width="11.42578125" style="8" bestFit="1" customWidth="1"/>
    <col min="4" max="4" width="13.140625" style="8" bestFit="1" customWidth="1"/>
    <col min="5" max="5" width="12.140625" style="8" bestFit="1" customWidth="1"/>
    <col min="6" max="6" width="17.28515625" style="8" bestFit="1" customWidth="1"/>
    <col min="7" max="7" width="10.42578125" style="8" bestFit="1" customWidth="1"/>
    <col min="8" max="8" width="16.5703125" style="8" bestFit="1" customWidth="1"/>
    <col min="9" max="9" width="14.85546875" style="8" bestFit="1" customWidth="1"/>
    <col min="10" max="10" width="16.85546875" style="8" bestFit="1" customWidth="1"/>
    <col min="11" max="11" width="17.7109375" style="9" customWidth="1"/>
    <col min="12" max="12" width="10.42578125" bestFit="1" customWidth="1"/>
    <col min="13" max="13" width="8.28515625" bestFit="1" customWidth="1"/>
    <col min="14" max="14" width="31.7109375" bestFit="1" customWidth="1"/>
    <col min="15" max="15" width="8.28515625" bestFit="1" customWidth="1"/>
    <col min="16" max="16" width="27.7109375" bestFit="1" customWidth="1"/>
    <col min="17" max="17" width="8.28515625" bestFit="1" customWidth="1"/>
    <col min="18" max="18" width="29.85546875" bestFit="1" customWidth="1"/>
    <col min="19" max="19" width="8.28515625" bestFit="1" customWidth="1"/>
    <col min="20" max="20" width="11.28515625" bestFit="1" customWidth="1"/>
    <col min="21" max="21" width="13.85546875" bestFit="1" customWidth="1"/>
    <col min="22" max="22" width="17.28515625" bestFit="1" customWidth="1"/>
    <col min="23" max="23" width="29.85546875" bestFit="1" customWidth="1"/>
    <col min="24" max="24" width="10.42578125" bestFit="1" customWidth="1"/>
    <col min="25" max="25" width="27.7109375" bestFit="1" customWidth="1"/>
    <col min="26" max="26" width="12.140625" bestFit="1" customWidth="1"/>
    <col min="27" max="27" width="11.28515625" bestFit="1" customWidth="1"/>
  </cols>
  <sheetData>
    <row r="3" spans="1:11" ht="37.5" x14ac:dyDescent="0.3">
      <c r="A3" s="12" t="s">
        <v>1695</v>
      </c>
      <c r="B3" s="7" t="s">
        <v>0</v>
      </c>
      <c r="K3" s="8"/>
    </row>
    <row r="4" spans="1:11" ht="30" hidden="1" x14ac:dyDescent="0.25">
      <c r="B4" s="8" t="s">
        <v>4</v>
      </c>
      <c r="C4" s="8" t="s">
        <v>878</v>
      </c>
      <c r="D4" s="8" t="s">
        <v>1253</v>
      </c>
      <c r="E4" s="8" t="s">
        <v>1398</v>
      </c>
      <c r="F4" s="8" t="s">
        <v>1478</v>
      </c>
      <c r="G4" s="8" t="s">
        <v>1574</v>
      </c>
      <c r="H4" s="8" t="s">
        <v>1631</v>
      </c>
      <c r="I4" s="8" t="s">
        <v>1657</v>
      </c>
      <c r="J4" s="8" t="s">
        <v>1675</v>
      </c>
      <c r="K4" s="8" t="s">
        <v>1694</v>
      </c>
    </row>
    <row r="5" spans="1:11" ht="33.75" customHeight="1" x14ac:dyDescent="0.25">
      <c r="A5" s="4" t="s">
        <v>1693</v>
      </c>
      <c r="B5" s="13" t="s">
        <v>5</v>
      </c>
      <c r="C5" s="13" t="s">
        <v>879</v>
      </c>
      <c r="D5" s="13" t="s">
        <v>1254</v>
      </c>
      <c r="E5" s="13" t="s">
        <v>1399</v>
      </c>
      <c r="F5" s="13" t="s">
        <v>1691</v>
      </c>
      <c r="G5" s="13" t="s">
        <v>1575</v>
      </c>
      <c r="H5" s="13" t="s">
        <v>1686</v>
      </c>
      <c r="I5" s="13" t="s">
        <v>1687</v>
      </c>
      <c r="J5" s="13" t="s">
        <v>1688</v>
      </c>
    </row>
    <row r="6" spans="1:11" x14ac:dyDescent="0.25">
      <c r="A6" s="5" t="s">
        <v>1690</v>
      </c>
      <c r="B6" s="10">
        <v>-27619300</v>
      </c>
      <c r="C6" s="10">
        <v>-31838800</v>
      </c>
      <c r="D6" s="10">
        <v>-2555950</v>
      </c>
      <c r="E6" s="10">
        <v>-2549800</v>
      </c>
      <c r="F6" s="10">
        <v>-11265800</v>
      </c>
      <c r="G6" s="10">
        <v>-775000</v>
      </c>
      <c r="H6" s="10">
        <v>-460000</v>
      </c>
      <c r="I6" s="10">
        <v>-628200</v>
      </c>
      <c r="J6" s="10">
        <v>-210000</v>
      </c>
      <c r="K6" s="11">
        <v>-77902850</v>
      </c>
    </row>
    <row r="7" spans="1:11" x14ac:dyDescent="0.25">
      <c r="A7" s="5" t="s">
        <v>1689</v>
      </c>
      <c r="B7" s="10">
        <v>27294220</v>
      </c>
      <c r="C7" s="10">
        <v>31523990</v>
      </c>
      <c r="D7" s="10">
        <v>2555950</v>
      </c>
      <c r="E7" s="10">
        <v>2549800</v>
      </c>
      <c r="F7" s="10">
        <v>11265800</v>
      </c>
      <c r="G7" s="10">
        <v>971900</v>
      </c>
      <c r="H7" s="10">
        <v>413000</v>
      </c>
      <c r="I7" s="10">
        <v>628200</v>
      </c>
      <c r="J7" s="10">
        <v>210000</v>
      </c>
      <c r="K7" s="11">
        <v>77412860</v>
      </c>
    </row>
    <row r="8" spans="1:11" x14ac:dyDescent="0.25">
      <c r="A8" s="5" t="s">
        <v>1694</v>
      </c>
      <c r="B8" s="10">
        <v>-325080</v>
      </c>
      <c r="C8" s="10">
        <v>-314810</v>
      </c>
      <c r="D8" s="10">
        <v>0</v>
      </c>
      <c r="E8" s="10">
        <v>0</v>
      </c>
      <c r="F8" s="10">
        <v>0</v>
      </c>
      <c r="G8" s="10">
        <v>196900</v>
      </c>
      <c r="H8" s="10">
        <v>-47000</v>
      </c>
      <c r="I8" s="10">
        <v>0</v>
      </c>
      <c r="J8" s="10">
        <v>0</v>
      </c>
      <c r="K8" s="11">
        <v>-489990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Sheet2</vt:lpstr>
      <vt:lpstr>Budget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Bailey</dc:creator>
  <cp:lastModifiedBy>Elizabeth Bailey</cp:lastModifiedBy>
  <dcterms:created xsi:type="dcterms:W3CDTF">2025-09-30T13:54:33Z</dcterms:created>
  <dcterms:modified xsi:type="dcterms:W3CDTF">2025-09-30T14:31:19Z</dcterms:modified>
</cp:coreProperties>
</file>